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採購案件" sheetId="3" r:id="rId1"/>
    <sheet name="重大資產處分" sheetId="2" r:id="rId2"/>
  </sheets>
  <calcPr calcId="145621"/>
</workbook>
</file>

<file path=xl/calcChain.xml><?xml version="1.0" encoding="utf-8"?>
<calcChain xmlns="http://schemas.openxmlformats.org/spreadsheetml/2006/main">
  <c r="J6" i="2" l="1"/>
  <c r="I6" i="2"/>
</calcChain>
</file>

<file path=xl/sharedStrings.xml><?xml version="1.0" encoding="utf-8"?>
<sst xmlns="http://schemas.openxmlformats.org/spreadsheetml/2006/main" count="963" uniqueCount="373">
  <si>
    <t xml:space="preserve">採購名稱 </t>
    <phoneticPr fontId="1" type="noConversion"/>
  </si>
  <si>
    <t>序號</t>
    <phoneticPr fontId="1" type="noConversion"/>
  </si>
  <si>
    <t>.</t>
    <phoneticPr fontId="1" type="noConversion"/>
  </si>
  <si>
    <t>是否接受政府補助</t>
    <phoneticPr fontId="1" type="noConversion"/>
  </si>
  <si>
    <t>註：</t>
    <phoneticPr fontId="1" type="noConversion"/>
  </si>
  <si>
    <t>得標廠商名稱</t>
    <phoneticPr fontId="1" type="noConversion"/>
  </si>
  <si>
    <t>是/否</t>
    <phoneticPr fontId="1" type="noConversion"/>
  </si>
  <si>
    <t>補助機關</t>
    <phoneticPr fontId="1" type="noConversion"/>
  </si>
  <si>
    <t>補助金額</t>
    <phoneticPr fontId="1" type="noConversion"/>
  </si>
  <si>
    <t>1.同一採購案件採購金額達100萬元以上，應於本表揭露採購情形。</t>
    <phoneticPr fontId="1" type="noConversion"/>
  </si>
  <si>
    <r>
      <t xml:space="preserve">辦理方式
</t>
    </r>
    <r>
      <rPr>
        <sz val="14"/>
        <color theme="1"/>
        <rFont val="標楷體"/>
        <family val="4"/>
        <charset val="136"/>
      </rPr>
      <t>（註3）</t>
    </r>
    <phoneticPr fontId="1" type="noConversion"/>
  </si>
  <si>
    <r>
      <t xml:space="preserve">採購品項
</t>
    </r>
    <r>
      <rPr>
        <sz val="14"/>
        <color theme="1"/>
        <rFont val="標楷體"/>
        <family val="4"/>
        <charset val="136"/>
      </rPr>
      <t>（註2）</t>
    </r>
    <phoneticPr fontId="1" type="noConversion"/>
  </si>
  <si>
    <t>累計折舊
(B)</t>
    <phoneticPr fontId="1" type="noConversion"/>
  </si>
  <si>
    <r>
      <t xml:space="preserve">採購金額
</t>
    </r>
    <r>
      <rPr>
        <sz val="14"/>
        <color theme="1"/>
        <rFont val="標楷體"/>
        <family val="4"/>
        <charset val="136"/>
      </rPr>
      <t>(註4)</t>
    </r>
    <phoneticPr fontId="1" type="noConversion"/>
  </si>
  <si>
    <t>3.辦理方式：依政府採購法辦理者請敘明招標方式，其餘依各校規定敘明辦理方式。</t>
    <phoneticPr fontId="1" type="noConversion"/>
  </si>
  <si>
    <t>5.是否接受政府補助：如有接受政府補助，請敘明補助機關及金額。</t>
    <phoneticPr fontId="1" type="noConversion"/>
  </si>
  <si>
    <t>是</t>
    <phoneticPr fontId="1" type="noConversion"/>
  </si>
  <si>
    <t>1.土地處分皆須於本表揭露處分情形。</t>
    <phoneticPr fontId="1" type="noConversion"/>
  </si>
  <si>
    <t>4.採購金額：依政府採購法辦理者填決標金額，其餘依契約價金(未明訂契約則按議定金額)填列。</t>
    <phoneticPr fontId="1" type="noConversion"/>
  </si>
  <si>
    <t>2.採購品項：依各採購內容摘述，惟如同一採購案件有不同得標廠商時，請分別列示各得標廠商之採購</t>
    <phoneticPr fontId="1" type="noConversion"/>
  </si>
  <si>
    <t xml:space="preserve">  品項及採購金額。</t>
    <phoneticPr fontId="1" type="noConversion"/>
  </si>
  <si>
    <t>變賣淨收入
(D)</t>
    <phoneticPr fontId="1" type="noConversion"/>
  </si>
  <si>
    <t>成本或重估價值(A)</t>
    <phoneticPr fontId="1" type="noConversion"/>
  </si>
  <si>
    <t>3.變賣淨收入＝售價－處理費用</t>
    <phoneticPr fontId="1" type="noConversion"/>
  </si>
  <si>
    <t>處分利得(損失)
(F=D-C+E)</t>
    <phoneticPr fontId="1" type="noConversion"/>
  </si>
  <si>
    <t>資產帳面金額</t>
    <phoneticPr fontId="1" type="noConversion"/>
  </si>
  <si>
    <t>淨額(C=A-B)</t>
    <phoneticPr fontId="1" type="noConversion"/>
  </si>
  <si>
    <t xml:space="preserve">處分資產項目  　　  　 </t>
    <phoneticPr fontId="1" type="noConversion"/>
  </si>
  <si>
    <t>未實現重估增值減少數
(E)</t>
    <phoneticPr fontId="1" type="noConversion"/>
  </si>
  <si>
    <t>單位：新臺幣元</t>
    <phoneticPr fontId="1" type="noConversion"/>
  </si>
  <si>
    <t>6.每學年第1學期（8月1日至次年1月31日）之資料應於2月底前完成公告，全學年（8月1日至次年7月31日）
  之資料應於次年8月31日完成公告。</t>
    <phoneticPr fontId="1" type="noConversion"/>
  </si>
  <si>
    <t>4.每學年第1學期（8月1日至次年1月31日）之資料應於2月底前完成公告，全學年（8月1日至次年7月31日）
  之資料應於次年8月31日完成公告。</t>
    <phoneticPr fontId="1" type="noConversion"/>
  </si>
  <si>
    <t>2.除土地外之其他資產成本超過1,000萬元以上及學校認為重大之資產處分(含報廢)，應於本表揭露處分情形。</t>
    <phoneticPr fontId="1" type="noConversion"/>
  </si>
  <si>
    <t>國立成功大學 103學年度辦理100萬元以上採購案件一覽表</t>
    <phoneticPr fontId="1" type="noConversion"/>
  </si>
  <si>
    <t>光譜儀壹組</t>
  </si>
  <si>
    <t>振動台控制器介面系統壹組</t>
  </si>
  <si>
    <t>能量散布光譜儀偵測器壹支</t>
  </si>
  <si>
    <t>準分子雷射壹台</t>
  </si>
  <si>
    <t>高速高解析示波器及其探棒配件壹式</t>
  </si>
  <si>
    <t>高準確度馬達效率量測系統壹套</t>
  </si>
  <si>
    <t>海氣象觀測塔儀器(含安裝工程)壹組</t>
  </si>
  <si>
    <t>臨床試驗檢體分析測試及藥物動力學研究</t>
  </si>
  <si>
    <t>類石墨烯過渡金屬硫族化合物二維複合材料多功能磊晶系統壹套</t>
  </si>
  <si>
    <t>NetApp儲存設備維護</t>
  </si>
  <si>
    <t>化工電機系館、航太中心電梯維護保養(104~105年度)</t>
  </si>
  <si>
    <t>活體週邊神經全面功能評估系統壹式</t>
  </si>
  <si>
    <t>採購Elasevier之SciVal資料庫</t>
  </si>
  <si>
    <t>Oracle SUN System M9000伺服主機及周邊資訊設備維護</t>
  </si>
  <si>
    <t>實驗動物用飼料</t>
  </si>
  <si>
    <t>電子束微影系統專用高壓電子槍２支</t>
  </si>
  <si>
    <t>分散式電源、儲能系統之整合應用場域建置工程</t>
  </si>
  <si>
    <t>安南校區養蝦試驗場新建工程</t>
  </si>
  <si>
    <t>光一舍屋頂防水整修工程</t>
  </si>
  <si>
    <t>地質教室教具壹批</t>
  </si>
  <si>
    <t>雲平大樓等32部電梯維護保養(104~105年度)</t>
  </si>
  <si>
    <t>光復校區綜合球場及其他體育設施整修工程</t>
  </si>
  <si>
    <t>雙向不?鋼材</t>
  </si>
  <si>
    <t>微奈米中心特殊氣體管線暨安全控制系統</t>
  </si>
  <si>
    <t>醫學院、修齊大樓、航太中心、圖書館電梯維護保養(104~105年度)</t>
  </si>
  <si>
    <t>敬一舍、機械系電梯維護保養(104~105年度)</t>
  </si>
  <si>
    <t>向量訊號產生系統壹套</t>
  </si>
  <si>
    <t>生醫電路高頻訊號檢測與向量訊號分析系統壹套</t>
  </si>
  <si>
    <t>物理性質量測系統儀壹套</t>
  </si>
  <si>
    <t>400MHz固態核磁共振儀主機壹台</t>
  </si>
  <si>
    <t>臺南市市定古蹟原臺南高等工業學校校舍之格致堂修復工程</t>
  </si>
  <si>
    <t>Current Protocols Online電子書資料庫，計1種。</t>
  </si>
  <si>
    <t>雲平大樓空間配置工程</t>
  </si>
  <si>
    <t>雲平大樓事務組視訊設備工程</t>
  </si>
  <si>
    <t>104年度停車場管顧清潔勞務工作</t>
  </si>
  <si>
    <t>環資廠電漿系統高溫場控制系統改善工程</t>
  </si>
  <si>
    <t>104年度成功勝利自強校區清潔勞務工作</t>
  </si>
  <si>
    <t>圖書館自動化系統軟體維護合約</t>
  </si>
  <si>
    <t>UpToDate資料庫，計1種。</t>
  </si>
  <si>
    <t>雲平大樓東棟7樓及西棟8樓空間整修工程</t>
  </si>
  <si>
    <t>臺南市市定古蹟原臺南高等工業學校校舍之格致堂修復工程委託監造技術服務</t>
  </si>
  <si>
    <t>發展用衛星硬體建置零件</t>
  </si>
  <si>
    <t>成功校區東側教學舍二期景觀工程第二次變更設計</t>
  </si>
  <si>
    <t>三系館交換機主控系統及門號採購</t>
  </si>
  <si>
    <t>Astrophysical Journal電子期刊乙批，計105種。</t>
  </si>
  <si>
    <t>綜合大樓教室隔間牆整修工程</t>
  </si>
  <si>
    <t>射頻氮電漿與高溫蒸鍍源組壹套</t>
  </si>
  <si>
    <t>2.5米資料浮標設備租用</t>
  </si>
  <si>
    <t>超高解析度光學影像工作站升級壹套</t>
  </si>
  <si>
    <t>掃描式電子顯微鏡壹台</t>
  </si>
  <si>
    <t>真空氣氛高溫爐壹套</t>
  </si>
  <si>
    <t>安南校區資源回收廠-既設公共危險物品場所位置、構造及設備改善</t>
  </si>
  <si>
    <t>公播版視聽資料乙批，計329筆</t>
  </si>
  <si>
    <t>加強型電漿化學氣相沉積機台壹組</t>
  </si>
  <si>
    <t>American Family Physician等西文期刊乙批，計37筆</t>
  </si>
  <si>
    <t>應用程式防護系統壹台</t>
  </si>
  <si>
    <t>電機系微電腦教室電源修繕建置工程</t>
  </si>
  <si>
    <t>104年度光復力行成杏敬業校區清潔勞務工作</t>
  </si>
  <si>
    <t>國定古蹟原日軍臺灣步兵第二聯隊營舍(工設系館)第一期外牆、走廊及屋頂修復工程第四次變更設計</t>
  </si>
  <si>
    <t>實驗動物用墊 料</t>
  </si>
  <si>
    <t>無線網路設備壹式</t>
  </si>
  <si>
    <t>車輛租賃</t>
  </si>
  <si>
    <t>骨幹網路交換器設備壹部</t>
  </si>
  <si>
    <t>敬業校區網球場(南面)整修工程</t>
  </si>
  <si>
    <t>化學品</t>
  </si>
  <si>
    <t>液相層析三段式串聯質譜儀維護合約</t>
  </si>
  <si>
    <t>臺南市市定古蹟原臺南高等工業學校校舍之格致堂修復工程委託工作報告書技術服務</t>
  </si>
  <si>
    <t>AccessMedicine資料庫，計1種</t>
  </si>
  <si>
    <t>全自動精密研磨機壹組</t>
  </si>
  <si>
    <t>棚板式冷凍乾燥機壹組</t>
  </si>
  <si>
    <t>光復校區工業設計學系二樓討論空間整修工程</t>
  </si>
  <si>
    <t>精密阻抗分析儀壹台</t>
  </si>
  <si>
    <t>光學參量振盪器壹個</t>
  </si>
  <si>
    <t>2015年西文期刊</t>
  </si>
  <si>
    <t>奈米壓痕專用超高精度樣品環境控制腔體系統壹式</t>
  </si>
  <si>
    <t>無線壓力量測系統壹套</t>
  </si>
  <si>
    <t>動態位移光學量測系統</t>
  </si>
  <si>
    <t>全自動大型生物養殖模組壹組</t>
  </si>
  <si>
    <t>國定古蹟原日軍台灣步兵第二聯隊營舍(禮賢樓)屋面、一樓天花板及廁所緊急修復工程</t>
  </si>
  <si>
    <t>磁光柯爾效應顯微鏡壹組</t>
  </si>
  <si>
    <t>基因體資訊儲存系統儀器維護</t>
  </si>
  <si>
    <t>X光照射儀壹台</t>
  </si>
  <si>
    <t>醫技系階梯教室整修工程</t>
  </si>
  <si>
    <t>光復二舍等電梯維護保養(104~105年度)</t>
  </si>
  <si>
    <t>機電整合乙級檢定設備壹套</t>
  </si>
  <si>
    <t>砷化鎵高敏度共軛焦偵測器壹組</t>
  </si>
  <si>
    <t>光參數放大器及全自動波長擴展器各壹台</t>
  </si>
  <si>
    <t>OVID LWW電子期刊全文資料庫，計283筆</t>
  </si>
  <si>
    <t>雲端資料中心設備維護案</t>
  </si>
  <si>
    <t>國際出版社代理出版(亞太管理評論)期刊服務</t>
  </si>
  <si>
    <t>國立成功大學LED專利包裹第一次委託推廣</t>
  </si>
  <si>
    <t>經濟部中小企業處南科育成中心給排水及機電系統暨空調設備運轉維護保養(104年度)</t>
  </si>
  <si>
    <t>連續式離心機壹組</t>
  </si>
  <si>
    <t>移動式光達用ADCP都卜勒流速計壹套</t>
  </si>
  <si>
    <t>數位共軛焦紫光雷射顯微鏡及超高溫加熱爐影像處理系統壹套</t>
  </si>
  <si>
    <t>真空磊晶系統壹台</t>
  </si>
  <si>
    <t>力行校區台文系廁所新建工程</t>
  </si>
  <si>
    <t>104學年度學生團體保險約24000人</t>
  </si>
  <si>
    <t>電動載臺附細胞維生組壹套</t>
  </si>
  <si>
    <t>雲林離島式基礎工業區永續環境管理計畫—海域生態調查</t>
  </si>
  <si>
    <t>成功大學心臟研究中心整修工程</t>
  </si>
  <si>
    <t>可執行MIMO收發與量測的向量訊號收發器壹組</t>
  </si>
  <si>
    <t>2015年西文現刊乙批，計 370筆。</t>
  </si>
  <si>
    <t>複數物質暨多功螢光偵測能量測定儀壹套</t>
  </si>
  <si>
    <t>光路系統主體壹組</t>
  </si>
  <si>
    <t>非模式物種基因體解析系統之網路交換器擴充壹套</t>
  </si>
  <si>
    <t>APAQ等西文電子期刊乙批，計123筆</t>
  </si>
  <si>
    <t>高通量藥物篩選自動化分析儀壹台</t>
  </si>
  <si>
    <t>104年南科育成中心環境清潔暨植栽維護</t>
  </si>
  <si>
    <t>液化石油氣</t>
  </si>
  <si>
    <t>國立成功大學校本部理學教學大樓等二件新建工程環境影響評估後續作業</t>
  </si>
  <si>
    <t>骨幹網路交換器壹部</t>
  </si>
  <si>
    <t>健身訓練器材壹批</t>
  </si>
  <si>
    <t>微軟OVS-ES授權最新版方案教職員全校授權及學生全校授權</t>
  </si>
  <si>
    <t>104年度門禁委託勞務工作</t>
  </si>
  <si>
    <t xml:space="preserve">資源回收廠焚化區空氣污染防治設備 </t>
  </si>
  <si>
    <t>電子束微影鄰近效應校正軟體</t>
  </si>
  <si>
    <t>計量幫浦壹台</t>
  </si>
  <si>
    <t>寬頻地震監測系統壹組</t>
  </si>
  <si>
    <t>高感度近紅外光光譜儀壹套</t>
  </si>
  <si>
    <t>Compustat 電子資料庫，一種。</t>
  </si>
  <si>
    <t>成功校區東側教學舍後期更新整建建築工程第三次變更設計</t>
  </si>
  <si>
    <t>建築系touch建築工房裝修工程</t>
  </si>
  <si>
    <t>104年學生宿舍清潔勞務工作</t>
  </si>
  <si>
    <t>軍訓大樓屋頂漏水整修工程</t>
  </si>
  <si>
    <t>地形水深及麥寮工業港南側人工養灘與相關課題評估分析之航空測量</t>
  </si>
  <si>
    <t>校區空調系統設備整年份定期維護保養(104年度)</t>
  </si>
  <si>
    <t>IOPscience電子期刊資料庫，計1種</t>
  </si>
  <si>
    <t>伺服器負載平衡設備壹部</t>
  </si>
  <si>
    <t>CAT鋼軌磨耗量測儀</t>
  </si>
  <si>
    <t>高效能雷射模組壹台</t>
  </si>
  <si>
    <t>超高解析度光學影像工作站壹套</t>
  </si>
  <si>
    <t>ClinicalKey資料庫，計1種。</t>
  </si>
  <si>
    <t>高壓反應器壹套</t>
  </si>
  <si>
    <t>固定式光達壹台</t>
  </si>
  <si>
    <t>燃燒試驗爐壹組</t>
  </si>
  <si>
    <t>多功能掃描式探針顯微鏡壹套</t>
  </si>
  <si>
    <t>掃描探針顯微儀升級套件壹套</t>
  </si>
  <si>
    <t>雷射功率光纖放大器壹套</t>
  </si>
  <si>
    <t>微波頻譜分析儀壹台</t>
  </si>
  <si>
    <t>AIP系列電子期刊乙批，計11種</t>
  </si>
  <si>
    <t>成功校區測量系、土木系屋頂整修工程</t>
  </si>
  <si>
    <t>伺服器負載平衡器壹台</t>
  </si>
  <si>
    <t>APS物理學電子期刊乙批，計7種。</t>
  </si>
  <si>
    <t>高精密差分式熱膨脹儀壹套</t>
  </si>
  <si>
    <t>活性碳集塵廢氣處理設備壹套</t>
  </si>
  <si>
    <t>SPIE Digital Library電子資料庫，一種。</t>
  </si>
  <si>
    <t>全校冰溫熱三用程控式飲水機全責式保養(104年度)</t>
  </si>
  <si>
    <t>ACS Online Journal Package電子期刊資料庫，計1種</t>
  </si>
  <si>
    <t>交換機計費系統及交換機系統保養(104年度)</t>
  </si>
  <si>
    <t>雲林離島式基礎工業區永續環境管理計畫—陸域生態調查</t>
  </si>
  <si>
    <t>大學部實驗室週邊設備壹套</t>
  </si>
  <si>
    <t>微區元素分析儀壹組</t>
  </si>
  <si>
    <t>土壤氣體監測系統三組</t>
  </si>
  <si>
    <t>感應耦合電漿質譜儀壹套</t>
  </si>
  <si>
    <t>NetApp網路儲存設備擴充升級壹式</t>
  </si>
  <si>
    <t>奈米粒徑分析儀壹台</t>
  </si>
  <si>
    <t>尖端材料金相技術中心用金相技術設備壹套</t>
  </si>
  <si>
    <t>理學教學大樓新建建築工程</t>
  </si>
  <si>
    <t>104年度消防耗材及維護工作</t>
  </si>
  <si>
    <t>104年度海陸域地下水水質及底泥/土壤檢測</t>
  </si>
  <si>
    <t>游泳池及球類場館新建工程</t>
  </si>
  <si>
    <t>人類全基因組重定序、分析及臨床資料庫整合服務</t>
  </si>
  <si>
    <t>醫護大樓網路交換器更新壹批</t>
  </si>
  <si>
    <t>數位設計大樓4樓5樓空調建置工程</t>
  </si>
  <si>
    <t>104年度實驗動物健康委外檢測</t>
  </si>
  <si>
    <t>Wharton Research Data Services電子資料庫，1種</t>
  </si>
  <si>
    <t>環境控制式掃描探針顯微鏡控制器壹套</t>
  </si>
  <si>
    <t xml:space="preserve">104年度實驗廢液、可燃固體廢棄物、廢棄化學藥品、毐性化學物質清運 </t>
  </si>
  <si>
    <t>PsycINFO等電子資料庫，3種</t>
  </si>
  <si>
    <t>安南校區養蝦試驗場新建工程委託規劃設計監造技術服務</t>
  </si>
  <si>
    <t>理學教學大樓新建水電空調工程</t>
  </si>
  <si>
    <t>國定古蹟原日軍臺灣步兵第二聯隊營舍(工設系館)第一期外牆、走廊及屋頂修復工程第五次變更設計</t>
  </si>
  <si>
    <t>104年度成功校區總圖書館及勝利校區舊總圖書館清潔勞務工作</t>
  </si>
  <si>
    <t>公開招標</t>
  </si>
  <si>
    <t>限制性招標(未經公開評選或公開徵求)</t>
  </si>
  <si>
    <t>限制性招標(經公開評選或公開徵求)</t>
  </si>
  <si>
    <t>Andor Technology PLC</t>
  </si>
  <si>
    <t>國科企業有限公司</t>
  </si>
  <si>
    <t>益弘儀器股份有限公司</t>
  </si>
  <si>
    <t>上儀股份有限公司</t>
  </si>
  <si>
    <t>Keysight Technologies Singapore (Sales) Pte. Ltd.</t>
  </si>
  <si>
    <t>究準科技股份有限公司</t>
  </si>
  <si>
    <t>慧技科學有限公司</t>
  </si>
  <si>
    <t>維州生物科技股份有限公司</t>
  </si>
  <si>
    <t>世欣科技股份有限公司</t>
  </si>
  <si>
    <t>麟瑞科技股份有限公司</t>
  </si>
  <si>
    <t>大同奧的斯電梯股份有限公司</t>
  </si>
  <si>
    <t>仰德儀器股份有限公司</t>
  </si>
  <si>
    <t>ELSEVIER B.V.</t>
  </si>
  <si>
    <t>敦陽科技股份有限公司</t>
  </si>
  <si>
    <t>雍立貿易股份有限公司</t>
  </si>
  <si>
    <t>鴻碩企業有限公司</t>
  </si>
  <si>
    <t>中興電工機械股份有限公司</t>
  </si>
  <si>
    <t>華光營造有限公司</t>
  </si>
  <si>
    <t>新毅營造工程有限公司</t>
  </si>
  <si>
    <t>呈豐科技有限公司</t>
  </si>
  <si>
    <t>永大機電工業股份有限公司台南分公司</t>
  </si>
  <si>
    <t>士鴻營造股份有限公司</t>
  </si>
  <si>
    <t>玖峰環境股份有限公司</t>
  </si>
  <si>
    <t>俊富科技有限公司</t>
  </si>
  <si>
    <t>台灣三菱電梯股份有限公司台南分公司</t>
  </si>
  <si>
    <t>統一精工股份有限公司</t>
  </si>
  <si>
    <t>Quantum Design, Inc.</t>
  </si>
  <si>
    <t>Bruker BioSpin GmbH</t>
  </si>
  <si>
    <t>帶春營造有限公司</t>
  </si>
  <si>
    <t>文崗資訊股份有限公司</t>
  </si>
  <si>
    <t>禾豐室內裝修設計有限公司</t>
  </si>
  <si>
    <t>皓眾國際有限公司</t>
  </si>
  <si>
    <t>龍邦保全股份有限公司</t>
  </si>
  <si>
    <t>南欣工程設計有限公司</t>
  </si>
  <si>
    <t>旭達工程有限公司</t>
  </si>
  <si>
    <t>群輝商務科技股份有限公司</t>
  </si>
  <si>
    <t>Up To Date, Inc.</t>
  </si>
  <si>
    <t>耀聯室內裝修實業有限公司</t>
  </si>
  <si>
    <t>劉金昌建築師事務所</t>
  </si>
  <si>
    <t>Innovative Solutions In Space BV</t>
  </si>
  <si>
    <t>旭德營造工程有限公司</t>
  </si>
  <si>
    <t>昊鋒電訊股份有限公司</t>
  </si>
  <si>
    <t>百合圖書有限公司</t>
  </si>
  <si>
    <t>永全室內裝修工程有限公司</t>
  </si>
  <si>
    <t>RIBER</t>
  </si>
  <si>
    <t>茄萣機械股份有限公司</t>
  </si>
  <si>
    <t>因果生物科技有限公司</t>
  </si>
  <si>
    <t>Hitachi High-Technologies Corporation</t>
  </si>
  <si>
    <t>鉑昌企業有限公司</t>
  </si>
  <si>
    <t>汎晨工業有限公司</t>
  </si>
  <si>
    <t>百立數位教育事業有限公司</t>
  </si>
  <si>
    <t>鼎翰光電股份有限公司</t>
  </si>
  <si>
    <t>美商博科外文資訊股份有限公司台灣分公司</t>
  </si>
  <si>
    <t>光煇水電有限公司</t>
  </si>
  <si>
    <t>盛田營造有限公司</t>
  </si>
  <si>
    <t>樂斯科生物科技股份有限公司</t>
  </si>
  <si>
    <t>小馬小客車租賃股份有限公司</t>
  </si>
  <si>
    <t>麟銳股份有限公司</t>
  </si>
  <si>
    <t>上仁化工有限公司</t>
  </si>
  <si>
    <t>台灣安捷倫科技股份有限公司</t>
  </si>
  <si>
    <t>碩睿資訊有限公司</t>
  </si>
  <si>
    <t>國華牙材股份有限公司</t>
  </si>
  <si>
    <t>友德國際股份有限公司</t>
  </si>
  <si>
    <t>美綺室內裝修工程有限公司</t>
  </si>
  <si>
    <t>Keysight Technologies Singapore (Sales) Pte Ltd</t>
  </si>
  <si>
    <t>阜拓科技股份有限公司</t>
  </si>
  <si>
    <t>比亞特有限公司</t>
  </si>
  <si>
    <t>麥思科技有限公司</t>
  </si>
  <si>
    <t>Northern Digital Inc.</t>
  </si>
  <si>
    <t>旗海營造有限公司</t>
  </si>
  <si>
    <t>巨匯營造有限公司</t>
  </si>
  <si>
    <t>evico magnetic GmbH</t>
  </si>
  <si>
    <t>台灣富士通股份有限公司</t>
  </si>
  <si>
    <t>克馬企業有限公司</t>
  </si>
  <si>
    <t>崇友實業股份有限公司台南分公司</t>
  </si>
  <si>
    <t>洹豪科技有限公司</t>
  </si>
  <si>
    <t>元利儀器股份有限公司高雄分公司</t>
  </si>
  <si>
    <t>Newport Corporation</t>
  </si>
  <si>
    <t>飛資得醫學資訊股份有限公司</t>
  </si>
  <si>
    <t>台灣愛思唯爾有限公司</t>
  </si>
  <si>
    <t>宏景智權專利商標事務所</t>
  </si>
  <si>
    <t>泰靜電機興業有限公司</t>
  </si>
  <si>
    <t>辛耘企業股份有限公司</t>
  </si>
  <si>
    <t>謙儀企業有限公司</t>
  </si>
  <si>
    <t>帆宣系統科技股份有限公司</t>
  </si>
  <si>
    <t>鎧柏科技有限公司</t>
  </si>
  <si>
    <t>銘鐸營造有限公司</t>
  </si>
  <si>
    <t>全球人壽保險股份有限公司</t>
  </si>
  <si>
    <t>金萬林企業股份有限公司</t>
  </si>
  <si>
    <t>國立中山大學</t>
  </si>
  <si>
    <t>昇慶土木包工業</t>
  </si>
  <si>
    <t>國家儀器股份有限公司</t>
  </si>
  <si>
    <t>三典科技股份有限公司</t>
  </si>
  <si>
    <t>Olympus Corporation</t>
  </si>
  <si>
    <t>創新環境清潔有限公司</t>
  </si>
  <si>
    <t>三燕兄弟能源股份有限公司</t>
  </si>
  <si>
    <t>傳閔工程股份有限公司</t>
  </si>
  <si>
    <t>來富亞特股份有限公司</t>
  </si>
  <si>
    <t>??資訊股份有限公司</t>
  </si>
  <si>
    <t>浩瀚保全股份有限公司</t>
  </si>
  <si>
    <t>大譽環境科技股份有限公司</t>
  </si>
  <si>
    <t>GenlSys Gmbh</t>
  </si>
  <si>
    <t>大儀股份有限公司</t>
  </si>
  <si>
    <t>優聯科技股份有限公司</t>
  </si>
  <si>
    <t>先鋒科技股份有限公司</t>
  </si>
  <si>
    <t>Standard &amp; Poor’s  International LLC</t>
  </si>
  <si>
    <t>興亞營造工程股份有限公司</t>
  </si>
  <si>
    <t>百富營造有限公司</t>
  </si>
  <si>
    <t>大通營造有限公司</t>
  </si>
  <si>
    <t>詮華國土測繪有限公司</t>
  </si>
  <si>
    <t>勝昌空調工程有限公司</t>
  </si>
  <si>
    <t>長智文化事業有限公司</t>
  </si>
  <si>
    <t>Railmeasurement Ltd.</t>
  </si>
  <si>
    <t>ELSEVIER (SINGAPORE) PTE LTD</t>
  </si>
  <si>
    <t>頤樺科技股份有限公司</t>
  </si>
  <si>
    <t>東成昌股份有限公司</t>
  </si>
  <si>
    <t>Bruker Singapore Pte Ltd</t>
  </si>
  <si>
    <t>歐美加科技股份有限公司</t>
  </si>
  <si>
    <t>誠希科技有限公司</t>
  </si>
  <si>
    <t>飛資得知識服務股份有限公司</t>
  </si>
  <si>
    <t>新美華營造有限公司</t>
  </si>
  <si>
    <t>美商沃特斯國際股份有限公司台灣分公司</t>
  </si>
  <si>
    <t>三忠實業有限公司</t>
  </si>
  <si>
    <t>智泉國際事業有限公司</t>
  </si>
  <si>
    <t>偉志股份有限公司</t>
  </si>
  <si>
    <t>社團法人台灣生物多樣性保育學會</t>
  </si>
  <si>
    <t>三雄科技股份有限公司</t>
  </si>
  <si>
    <t>台灣布魯克生命科學股份有限公司</t>
  </si>
  <si>
    <t>智統科技工程股份有限公司</t>
  </si>
  <si>
    <t>珀金埃爾默股份有限公司</t>
  </si>
  <si>
    <t>尚偉股份有限公司</t>
  </si>
  <si>
    <t>汎達科技有限公司</t>
  </si>
  <si>
    <t>世久營造探勘工程股份有限公司</t>
  </si>
  <si>
    <t>永鴻消防器材行</t>
  </si>
  <si>
    <t>正修科技大學</t>
  </si>
  <si>
    <t>偉基營造有限公司</t>
  </si>
  <si>
    <t>鼎立開發空調工程有限公司</t>
  </si>
  <si>
    <t>財團法人國家實驗研究院國家實驗動物中心</t>
  </si>
  <si>
    <t>SPECS Surface Nano Analysis GmbH</t>
  </si>
  <si>
    <t>群運環保股份有限公司</t>
  </si>
  <si>
    <t>聯合打開建築師事務所</t>
  </si>
  <si>
    <t>穗昌企業股份有限公司</t>
  </si>
  <si>
    <t>是</t>
    <phoneticPr fontId="1" type="noConversion"/>
  </si>
  <si>
    <t>科技部</t>
    <phoneticPr fontId="1" type="noConversion"/>
  </si>
  <si>
    <t>公開招標</t>
    <phoneticPr fontId="1" type="noConversion"/>
  </si>
  <si>
    <t>和春環保有限公司</t>
    <phoneticPr fontId="1" type="noConversion"/>
  </si>
  <si>
    <t>雙流化床氣化爐之設計開發壹式</t>
    <phoneticPr fontId="1" type="noConversion"/>
  </si>
  <si>
    <t>限制性招標(經公開評選或公開徵求)</t>
    <phoneticPr fontId="1" type="noConversion"/>
  </si>
  <si>
    <t>國家中山科學研究院飛彈火箭研究所</t>
    <phoneticPr fontId="1" type="noConversion"/>
  </si>
  <si>
    <t>是</t>
    <phoneticPr fontId="1" type="noConversion"/>
  </si>
  <si>
    <t>科技部</t>
    <phoneticPr fontId="1" type="noConversion"/>
  </si>
  <si>
    <t>科技部</t>
    <phoneticPr fontId="1" type="noConversion"/>
  </si>
  <si>
    <t>報廢迎賓苑</t>
  </si>
  <si>
    <t>中華民國103年8月1日至104年7月31日</t>
    <phoneticPr fontId="1" type="noConversion"/>
  </si>
  <si>
    <t>國立成功大學103學年度處分土地及重大資產案件一覽表</t>
    <phoneticPr fontId="1" type="noConversion"/>
  </si>
  <si>
    <t>拆除費用</t>
    <phoneticPr fontId="1" type="noConversion"/>
  </si>
  <si>
    <t>殘值</t>
    <phoneticPr fontId="1" type="noConversion"/>
  </si>
  <si>
    <t xml:space="preserve">    建築樓地板面積</t>
    <phoneticPr fontId="1" type="noConversion"/>
  </si>
  <si>
    <t>中華民國103年8月1日至104年7月31日</t>
    <phoneticPr fontId="1" type="noConversion"/>
  </si>
  <si>
    <t>報廢成功校區
教職員單舍</t>
    <phoneticPr fontId="1" type="noConversion"/>
  </si>
  <si>
    <t>否</t>
    <phoneticPr fontId="1" type="noConversion"/>
  </si>
  <si>
    <t>科研採購限制性招標(未經公開評選或公開徵求)</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</si>
</sst>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0_);[Red]\(#,##0\)"/>
    <numFmt numFmtId="177" formatCode="_-* #,##0_-;\-* #,##0_-;_-* &quot;-&quot;??_-;_-@_-"/>
  </numFmts>
  <fonts count="15" x14ac:knownFonts="1">
    <font>
      <sz val="12"/>
      <color theme="1"/>
      <name val="新細明體"/>
      <family val="2"/>
      <scheme val="minor"/>
    </font>
    <font>
      <sz val="9"/>
      <name val="新細明體"/>
      <family val="3"/>
      <charset val="136"/>
      <scheme val="minor"/>
    </font>
    <font>
      <sz val="12"/>
      <color theme="1"/>
      <name val="標楷體"/>
      <family val="4"/>
      <charset val="136"/>
    </font>
    <font>
      <sz val="14"/>
      <color theme="1"/>
      <name val="標楷體"/>
      <family val="4"/>
      <charset val="136"/>
    </font>
    <font>
      <sz val="14"/>
      <color theme="1"/>
      <name val="新細明體"/>
      <family val="2"/>
      <scheme val="minor"/>
    </font>
    <font>
      <sz val="15"/>
      <color theme="1"/>
      <name val="標楷體"/>
      <family val="4"/>
      <charset val="136"/>
    </font>
    <font>
      <sz val="16"/>
      <color theme="1"/>
      <name val="標楷體"/>
      <family val="4"/>
      <charset val="136"/>
    </font>
    <font>
      <sz val="24"/>
      <color theme="1"/>
      <name val="標楷體"/>
      <family val="4"/>
      <charset val="136"/>
    </font>
    <font>
      <sz val="24"/>
      <color theme="1"/>
      <name val="新細明體"/>
      <family val="2"/>
      <scheme val="minor"/>
    </font>
    <font>
      <sz val="13"/>
      <color theme="1"/>
      <name val="標楷體"/>
      <family val="4"/>
      <charset val="136"/>
    </font>
    <font>
      <sz val="13"/>
      <color theme="1"/>
      <name val="新細明體"/>
      <family val="2"/>
      <scheme val="minor"/>
    </font>
    <font>
      <sz val="12"/>
      <color theme="1"/>
      <name val="新細明體"/>
      <family val="2"/>
      <scheme val="minor"/>
    </font>
    <font>
      <sz val="16"/>
      <color theme="1"/>
      <name val="新細明體"/>
      <family val="2"/>
      <scheme val="minor"/>
    </font>
    <font>
      <sz val="18"/>
      <color theme="1"/>
      <name val="標楷體"/>
      <family val="4"/>
      <charset val="136"/>
    </font>
    <font>
      <sz val="18"/>
      <color theme="1"/>
      <name val="新細明體"/>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1" fillId="0" borderId="0" applyFont="0" applyFill="0" applyBorder="0" applyAlignment="0" applyProtection="0">
      <alignment vertical="center"/>
    </xf>
  </cellStyleXfs>
  <cellXfs count="60">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2" fillId="0" borderId="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 fillId="0" borderId="8" xfId="0" applyFont="1" applyBorder="1" applyAlignment="1">
      <alignment horizontal="center" vertical="center" wrapText="1"/>
    </xf>
    <xf numFmtId="0" fontId="6" fillId="0" borderId="0" xfId="0" applyFont="1" applyAlignment="1">
      <alignment horizontal="center" vertical="center"/>
    </xf>
    <xf numFmtId="0" fontId="3" fillId="0" borderId="2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Border="1" applyAlignment="1">
      <alignment horizontal="center" vertical="center"/>
    </xf>
    <xf numFmtId="176" fontId="2" fillId="0" borderId="27" xfId="1" applyNumberFormat="1" applyFont="1" applyBorder="1" applyAlignment="1">
      <alignment horizontal="center" vertical="center" wrapText="1"/>
    </xf>
    <xf numFmtId="176" fontId="2" fillId="0" borderId="27" xfId="0" applyNumberFormat="1" applyFont="1" applyBorder="1" applyAlignment="1">
      <alignment horizontal="center" vertical="center" wrapText="1"/>
    </xf>
    <xf numFmtId="176" fontId="2" fillId="0" borderId="27" xfId="0" applyNumberFormat="1" applyFont="1" applyBorder="1" applyAlignment="1">
      <alignment horizontal="center" vertical="center"/>
    </xf>
    <xf numFmtId="3" fontId="2" fillId="0" borderId="2" xfId="0" applyNumberFormat="1" applyFont="1" applyBorder="1" applyAlignment="1">
      <alignment horizontal="center" vertical="center"/>
    </xf>
    <xf numFmtId="3" fontId="2" fillId="0" borderId="4" xfId="0" applyNumberFormat="1" applyFont="1" applyBorder="1" applyAlignment="1">
      <alignment horizontal="center" vertical="center"/>
    </xf>
    <xf numFmtId="3" fontId="2" fillId="0" borderId="1" xfId="0" applyNumberFormat="1" applyFont="1" applyBorder="1" applyAlignment="1">
      <alignment horizontal="center" vertical="center"/>
    </xf>
    <xf numFmtId="3" fontId="2" fillId="0" borderId="6" xfId="0" applyNumberFormat="1" applyFont="1" applyBorder="1" applyAlignment="1">
      <alignment horizontal="center" vertical="center"/>
    </xf>
    <xf numFmtId="177" fontId="2" fillId="0" borderId="0" xfId="1" applyNumberFormat="1" applyFont="1" applyAlignment="1">
      <alignment horizontal="center" vertical="center"/>
    </xf>
    <xf numFmtId="0" fontId="2" fillId="0" borderId="2"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6" fillId="0" borderId="12" xfId="0" applyFont="1" applyBorder="1" applyAlignment="1">
      <alignment horizontal="center" vertical="center"/>
    </xf>
    <xf numFmtId="0" fontId="0" fillId="0" borderId="14" xfId="0" applyBorder="1" applyAlignment="1">
      <alignment horizontal="center" vertical="center"/>
    </xf>
    <xf numFmtId="0" fontId="6" fillId="0" borderId="13" xfId="0" applyFont="1" applyBorder="1" applyAlignment="1">
      <alignment horizontal="center" vertical="center" wrapText="1"/>
    </xf>
    <xf numFmtId="0" fontId="0" fillId="0" borderId="15" xfId="0" applyBorder="1" applyAlignment="1">
      <alignment horizontal="center" vertical="center" wrapText="1"/>
    </xf>
    <xf numFmtId="0" fontId="6"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2" xfId="0" applyFont="1" applyBorder="1" applyAlignment="1">
      <alignment horizontal="center" vertical="center" wrapText="1"/>
    </xf>
    <xf numFmtId="0" fontId="0" fillId="0" borderId="22" xfId="0" applyBorder="1" applyAlignment="1">
      <alignment horizontal="center" vertical="center" wrapText="1"/>
    </xf>
    <xf numFmtId="0" fontId="5" fillId="0" borderId="13" xfId="0" applyFont="1" applyBorder="1" applyAlignment="1">
      <alignment horizontal="center" vertical="center" wrapText="1"/>
    </xf>
    <xf numFmtId="0" fontId="0" fillId="0" borderId="23" xfId="0" applyBorder="1" applyAlignment="1">
      <alignment horizontal="center" vertical="center" wrapText="1"/>
    </xf>
    <xf numFmtId="0" fontId="5" fillId="0" borderId="21" xfId="0" applyFont="1" applyBorder="1" applyAlignment="1">
      <alignment horizontal="center" vertical="center" wrapText="1"/>
    </xf>
    <xf numFmtId="0" fontId="0" fillId="0" borderId="24" xfId="0" applyBorder="1" applyAlignment="1">
      <alignment horizontal="center" vertical="center" wrapText="1"/>
    </xf>
    <xf numFmtId="0" fontId="6" fillId="0" borderId="0" xfId="0" applyFont="1" applyAlignment="1">
      <alignment horizontal="center" vertical="center"/>
    </xf>
    <xf numFmtId="0" fontId="12" fillId="0" borderId="0" xfId="0" applyFont="1" applyAlignment="1">
      <alignment horizontal="center" vertical="center"/>
    </xf>
  </cellXfs>
  <cellStyles count="2">
    <cellStyle name="一般" xfId="0" builtinId="0"/>
    <cellStyle name="千分位"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89"/>
  <sheetViews>
    <sheetView tabSelected="1" view="pageLayout" topLeftCell="A177" zoomScaleNormal="100" workbookViewId="0">
      <selection activeCell="A182" sqref="A182:I182"/>
    </sheetView>
  </sheetViews>
  <sheetFormatPr defaultColWidth="8.875" defaultRowHeight="16.5" x14ac:dyDescent="0.25"/>
  <cols>
    <col min="1" max="1" width="7.625" style="1" customWidth="1"/>
    <col min="2" max="2" width="15.125" style="1" customWidth="1"/>
    <col min="3" max="3" width="14.5" style="1" customWidth="1"/>
    <col min="4" max="4" width="15" style="1" customWidth="1"/>
    <col min="5" max="5" width="19.375" style="1" customWidth="1"/>
    <col min="6" max="6" width="15" style="1" customWidth="1"/>
    <col min="7" max="7" width="8.5" style="1" customWidth="1"/>
    <col min="8" max="8" width="12.75" style="1" customWidth="1"/>
    <col min="9" max="9" width="13.625" style="1" customWidth="1"/>
    <col min="10" max="16384" width="8.875" style="1"/>
  </cols>
  <sheetData>
    <row r="2" spans="1:9" ht="37.9" customHeight="1" x14ac:dyDescent="0.25">
      <c r="A2" s="31" t="s">
        <v>33</v>
      </c>
      <c r="B2" s="32"/>
      <c r="C2" s="32"/>
      <c r="D2" s="32"/>
      <c r="E2" s="32"/>
      <c r="F2" s="32"/>
      <c r="G2" s="32"/>
      <c r="H2" s="32"/>
      <c r="I2" s="32"/>
    </row>
    <row r="3" spans="1:9" ht="25.9" customHeight="1" x14ac:dyDescent="0.25">
      <c r="A3" s="33" t="s">
        <v>369</v>
      </c>
      <c r="B3" s="34"/>
      <c r="C3" s="34"/>
      <c r="D3" s="34"/>
      <c r="E3" s="34"/>
      <c r="F3" s="34"/>
      <c r="G3" s="34"/>
      <c r="H3" s="34"/>
      <c r="I3" s="34"/>
    </row>
    <row r="4" spans="1:9" ht="23.45" customHeight="1" thickBot="1" x14ac:dyDescent="0.3">
      <c r="B4" s="9"/>
      <c r="C4" s="9"/>
      <c r="D4" s="9"/>
      <c r="E4" s="9"/>
      <c r="F4" s="9"/>
      <c r="G4" s="9"/>
      <c r="H4" s="9"/>
      <c r="I4" s="10" t="s">
        <v>29</v>
      </c>
    </row>
    <row r="5" spans="1:9" s="18" customFormat="1" ht="51.6" customHeight="1" x14ac:dyDescent="0.25">
      <c r="A5" s="35" t="s">
        <v>1</v>
      </c>
      <c r="B5" s="37" t="s">
        <v>0</v>
      </c>
      <c r="C5" s="37" t="s">
        <v>11</v>
      </c>
      <c r="D5" s="37" t="s">
        <v>10</v>
      </c>
      <c r="E5" s="37" t="s">
        <v>5</v>
      </c>
      <c r="F5" s="37" t="s">
        <v>13</v>
      </c>
      <c r="G5" s="39" t="s">
        <v>3</v>
      </c>
      <c r="H5" s="40"/>
      <c r="I5" s="41"/>
    </row>
    <row r="6" spans="1:9" s="18" customFormat="1" ht="51.6" customHeight="1" thickBot="1" x14ac:dyDescent="0.3">
      <c r="A6" s="36"/>
      <c r="B6" s="38"/>
      <c r="C6" s="38"/>
      <c r="D6" s="38"/>
      <c r="E6" s="38"/>
      <c r="F6" s="38"/>
      <c r="G6" s="12" t="s">
        <v>6</v>
      </c>
      <c r="H6" s="12" t="s">
        <v>7</v>
      </c>
      <c r="I6" s="13" t="s">
        <v>8</v>
      </c>
    </row>
    <row r="7" spans="1:9" ht="69" customHeight="1" thickBot="1" x14ac:dyDescent="0.3">
      <c r="A7" s="19">
        <v>1</v>
      </c>
      <c r="B7" s="19" t="s">
        <v>34</v>
      </c>
      <c r="C7" s="19" t="s">
        <v>34</v>
      </c>
      <c r="D7" s="19" t="s">
        <v>208</v>
      </c>
      <c r="E7" s="19" t="s">
        <v>211</v>
      </c>
      <c r="F7" s="22">
        <v>1050000</v>
      </c>
      <c r="G7" s="19" t="s">
        <v>16</v>
      </c>
      <c r="H7" s="19" t="s">
        <v>354</v>
      </c>
      <c r="I7" s="22">
        <v>570000</v>
      </c>
    </row>
    <row r="8" spans="1:9" ht="59.25" thickBot="1" x14ac:dyDescent="0.3">
      <c r="A8" s="19">
        <v>2</v>
      </c>
      <c r="B8" s="19" t="s">
        <v>35</v>
      </c>
      <c r="C8" s="19" t="s">
        <v>35</v>
      </c>
      <c r="D8" s="19" t="s">
        <v>208</v>
      </c>
      <c r="E8" s="19" t="s">
        <v>212</v>
      </c>
      <c r="F8" s="22">
        <v>1020000</v>
      </c>
      <c r="G8" s="19" t="s">
        <v>353</v>
      </c>
      <c r="H8" s="19" t="s">
        <v>354</v>
      </c>
      <c r="I8" s="22">
        <v>350000</v>
      </c>
    </row>
    <row r="9" spans="1:9" ht="59.25" thickBot="1" x14ac:dyDescent="0.3">
      <c r="A9" s="19">
        <v>3</v>
      </c>
      <c r="B9" s="19" t="s">
        <v>36</v>
      </c>
      <c r="C9" s="19" t="s">
        <v>36</v>
      </c>
      <c r="D9" s="19" t="s">
        <v>208</v>
      </c>
      <c r="E9" s="19" t="s">
        <v>213</v>
      </c>
      <c r="F9" s="22">
        <v>1310000</v>
      </c>
      <c r="G9" s="19" t="s">
        <v>353</v>
      </c>
      <c r="H9" s="19" t="s">
        <v>354</v>
      </c>
      <c r="I9" s="22">
        <v>1485000</v>
      </c>
    </row>
    <row r="10" spans="1:9" ht="51.75" customHeight="1" thickBot="1" x14ac:dyDescent="0.3">
      <c r="A10" s="19">
        <v>4</v>
      </c>
      <c r="B10" s="19" t="s">
        <v>37</v>
      </c>
      <c r="C10" s="19" t="s">
        <v>37</v>
      </c>
      <c r="D10" s="19" t="s">
        <v>208</v>
      </c>
      <c r="E10" s="19" t="s">
        <v>214</v>
      </c>
      <c r="F10" s="22">
        <v>1670000</v>
      </c>
      <c r="G10" s="19" t="s">
        <v>353</v>
      </c>
      <c r="H10" s="19" t="s">
        <v>354</v>
      </c>
      <c r="I10" s="22">
        <v>2000000</v>
      </c>
    </row>
    <row r="11" spans="1:9" ht="98.25" thickBot="1" x14ac:dyDescent="0.3">
      <c r="A11" s="19">
        <v>5</v>
      </c>
      <c r="B11" s="19" t="s">
        <v>38</v>
      </c>
      <c r="C11" s="19" t="s">
        <v>38</v>
      </c>
      <c r="D11" s="19" t="s">
        <v>208</v>
      </c>
      <c r="E11" s="19" t="s">
        <v>215</v>
      </c>
      <c r="F11" s="22">
        <v>2270000</v>
      </c>
      <c r="G11" s="19" t="s">
        <v>353</v>
      </c>
      <c r="H11" s="19" t="s">
        <v>354</v>
      </c>
      <c r="I11" s="22">
        <v>1300000</v>
      </c>
    </row>
    <row r="12" spans="1:9" ht="66.599999999999994" customHeight="1" thickBot="1" x14ac:dyDescent="0.3">
      <c r="A12" s="19">
        <v>6</v>
      </c>
      <c r="B12" s="19" t="s">
        <v>39</v>
      </c>
      <c r="C12" s="19" t="s">
        <v>39</v>
      </c>
      <c r="D12" s="19" t="s">
        <v>208</v>
      </c>
      <c r="E12" s="19" t="s">
        <v>216</v>
      </c>
      <c r="F12" s="22">
        <v>1080000</v>
      </c>
      <c r="G12" s="19" t="s">
        <v>16</v>
      </c>
      <c r="H12" s="19" t="s">
        <v>354</v>
      </c>
      <c r="I12" s="22">
        <v>1250000</v>
      </c>
    </row>
    <row r="13" spans="1:9" ht="78.75" thickBot="1" x14ac:dyDescent="0.3">
      <c r="A13" s="19">
        <v>7</v>
      </c>
      <c r="B13" s="19" t="s">
        <v>40</v>
      </c>
      <c r="C13" s="19" t="s">
        <v>40</v>
      </c>
      <c r="D13" s="19" t="s">
        <v>208</v>
      </c>
      <c r="E13" s="19" t="s">
        <v>217</v>
      </c>
      <c r="F13" s="22">
        <v>7600000</v>
      </c>
      <c r="G13" s="19" t="s">
        <v>353</v>
      </c>
      <c r="H13" s="19" t="s">
        <v>354</v>
      </c>
      <c r="I13" s="22">
        <v>6946430</v>
      </c>
    </row>
    <row r="14" spans="1:9" ht="94.15" customHeight="1" thickBot="1" x14ac:dyDescent="0.3">
      <c r="A14" s="19">
        <v>8</v>
      </c>
      <c r="B14" s="19" t="s">
        <v>41</v>
      </c>
      <c r="C14" s="19" t="s">
        <v>41</v>
      </c>
      <c r="D14" s="19" t="s">
        <v>208</v>
      </c>
      <c r="E14" s="19" t="s">
        <v>218</v>
      </c>
      <c r="F14" s="22">
        <v>1890000</v>
      </c>
      <c r="G14" s="19" t="s">
        <v>353</v>
      </c>
      <c r="H14" s="19" t="s">
        <v>354</v>
      </c>
      <c r="I14" s="22">
        <v>1984000</v>
      </c>
    </row>
    <row r="15" spans="1:9" ht="121.15" customHeight="1" thickBot="1" x14ac:dyDescent="0.3">
      <c r="A15" s="19">
        <v>9</v>
      </c>
      <c r="B15" s="19" t="s">
        <v>42</v>
      </c>
      <c r="C15" s="19" t="s">
        <v>42</v>
      </c>
      <c r="D15" s="19" t="s">
        <v>208</v>
      </c>
      <c r="E15" s="19" t="s">
        <v>219</v>
      </c>
      <c r="F15" s="22">
        <v>2750000</v>
      </c>
      <c r="G15" s="19" t="s">
        <v>371</v>
      </c>
      <c r="H15" s="19"/>
      <c r="I15" s="22"/>
    </row>
    <row r="16" spans="1:9" ht="55.9" customHeight="1" thickBot="1" x14ac:dyDescent="0.3">
      <c r="A16" s="19">
        <v>10</v>
      </c>
      <c r="B16" s="19" t="s">
        <v>43</v>
      </c>
      <c r="C16" s="19" t="s">
        <v>43</v>
      </c>
      <c r="D16" s="19" t="s">
        <v>208</v>
      </c>
      <c r="E16" s="19" t="s">
        <v>220</v>
      </c>
      <c r="F16" s="23">
        <v>1540000</v>
      </c>
      <c r="G16" s="19" t="s">
        <v>371</v>
      </c>
      <c r="H16" s="19"/>
      <c r="I16" s="23"/>
    </row>
    <row r="17" spans="1:9" ht="66.75" thickBot="1" x14ac:dyDescent="0.3">
      <c r="A17" s="19">
        <v>11</v>
      </c>
      <c r="B17" s="20" t="s">
        <v>44</v>
      </c>
      <c r="C17" s="20" t="s">
        <v>44</v>
      </c>
      <c r="D17" s="20" t="s">
        <v>209</v>
      </c>
      <c r="E17" s="20" t="s">
        <v>221</v>
      </c>
      <c r="F17" s="23">
        <v>1860000</v>
      </c>
      <c r="G17" s="19" t="s">
        <v>371</v>
      </c>
      <c r="H17" s="20"/>
      <c r="I17" s="23"/>
    </row>
    <row r="18" spans="1:9" ht="51.75" customHeight="1" thickBot="1" x14ac:dyDescent="0.3">
      <c r="A18" s="19">
        <v>12</v>
      </c>
      <c r="B18" s="20" t="s">
        <v>45</v>
      </c>
      <c r="C18" s="20" t="s">
        <v>45</v>
      </c>
      <c r="D18" s="20" t="s">
        <v>208</v>
      </c>
      <c r="E18" s="20" t="s">
        <v>222</v>
      </c>
      <c r="F18" s="24">
        <v>2600000</v>
      </c>
      <c r="G18" s="19" t="s">
        <v>371</v>
      </c>
      <c r="H18" s="21"/>
      <c r="I18" s="24"/>
    </row>
    <row r="19" spans="1:9" ht="65.45" customHeight="1" thickBot="1" x14ac:dyDescent="0.3">
      <c r="A19" s="19">
        <v>13</v>
      </c>
      <c r="B19" s="20" t="s">
        <v>46</v>
      </c>
      <c r="C19" s="20" t="s">
        <v>46</v>
      </c>
      <c r="D19" s="20" t="s">
        <v>209</v>
      </c>
      <c r="E19" s="20" t="s">
        <v>223</v>
      </c>
      <c r="F19" s="24">
        <v>1935409</v>
      </c>
      <c r="G19" s="19" t="s">
        <v>371</v>
      </c>
      <c r="H19" s="21"/>
      <c r="I19" s="24"/>
    </row>
    <row r="20" spans="1:9" ht="83.25" thickBot="1" x14ac:dyDescent="0.3">
      <c r="A20" s="19">
        <v>14</v>
      </c>
      <c r="B20" s="20" t="s">
        <v>47</v>
      </c>
      <c r="C20" s="20" t="s">
        <v>47</v>
      </c>
      <c r="D20" s="20" t="s">
        <v>208</v>
      </c>
      <c r="E20" s="20" t="s">
        <v>224</v>
      </c>
      <c r="F20" s="24">
        <v>1900000</v>
      </c>
      <c r="G20" s="19" t="s">
        <v>371</v>
      </c>
      <c r="H20" s="21"/>
      <c r="I20" s="24"/>
    </row>
    <row r="21" spans="1:9" ht="51.75" customHeight="1" thickBot="1" x14ac:dyDescent="0.3">
      <c r="A21" s="19">
        <v>15</v>
      </c>
      <c r="B21" s="20" t="s">
        <v>48</v>
      </c>
      <c r="C21" s="20" t="s">
        <v>48</v>
      </c>
      <c r="D21" s="20" t="s">
        <v>208</v>
      </c>
      <c r="E21" s="20" t="s">
        <v>225</v>
      </c>
      <c r="F21" s="24">
        <v>3980000</v>
      </c>
      <c r="G21" s="19" t="s">
        <v>371</v>
      </c>
      <c r="H21" s="21"/>
      <c r="I21" s="24"/>
    </row>
    <row r="22" spans="1:9" ht="50.25" thickBot="1" x14ac:dyDescent="0.3">
      <c r="A22" s="19">
        <v>16</v>
      </c>
      <c r="B22" s="20" t="s">
        <v>49</v>
      </c>
      <c r="C22" s="20" t="s">
        <v>49</v>
      </c>
      <c r="D22" s="20" t="s">
        <v>208</v>
      </c>
      <c r="E22" s="20" t="s">
        <v>226</v>
      </c>
      <c r="F22" s="24">
        <v>1880000</v>
      </c>
      <c r="G22" s="19" t="s">
        <v>371</v>
      </c>
      <c r="H22" s="21"/>
      <c r="I22" s="24"/>
    </row>
    <row r="23" spans="1:9" ht="66.75" thickBot="1" x14ac:dyDescent="0.3">
      <c r="A23" s="19">
        <v>17</v>
      </c>
      <c r="B23" s="20" t="s">
        <v>50</v>
      </c>
      <c r="C23" s="20" t="s">
        <v>50</v>
      </c>
      <c r="D23" s="20" t="s">
        <v>208</v>
      </c>
      <c r="E23" s="20" t="s">
        <v>227</v>
      </c>
      <c r="F23" s="24">
        <v>2377438</v>
      </c>
      <c r="G23" s="19" t="s">
        <v>371</v>
      </c>
      <c r="H23" s="21"/>
      <c r="I23" s="24"/>
    </row>
    <row r="24" spans="1:9" ht="51.75" customHeight="1" thickBot="1" x14ac:dyDescent="0.3">
      <c r="A24" s="19">
        <v>18</v>
      </c>
      <c r="B24" s="20" t="s">
        <v>51</v>
      </c>
      <c r="C24" s="20" t="s">
        <v>51</v>
      </c>
      <c r="D24" s="20" t="s">
        <v>208</v>
      </c>
      <c r="E24" s="20" t="s">
        <v>228</v>
      </c>
      <c r="F24" s="24">
        <v>41460000</v>
      </c>
      <c r="G24" s="19" t="s">
        <v>371</v>
      </c>
      <c r="H24" s="21"/>
      <c r="I24" s="24"/>
    </row>
    <row r="25" spans="1:9" ht="51.75" customHeight="1" thickBot="1" x14ac:dyDescent="0.3">
      <c r="A25" s="19">
        <v>19</v>
      </c>
      <c r="B25" s="20" t="s">
        <v>52</v>
      </c>
      <c r="C25" s="20" t="s">
        <v>52</v>
      </c>
      <c r="D25" s="20" t="s">
        <v>208</v>
      </c>
      <c r="E25" s="20" t="s">
        <v>229</v>
      </c>
      <c r="F25" s="24">
        <v>3420000</v>
      </c>
      <c r="G25" s="19" t="s">
        <v>371</v>
      </c>
      <c r="H25" s="21"/>
      <c r="I25" s="24"/>
    </row>
    <row r="26" spans="1:9" ht="51.75" customHeight="1" thickBot="1" x14ac:dyDescent="0.3">
      <c r="A26" s="19">
        <v>20</v>
      </c>
      <c r="B26" s="20" t="s">
        <v>53</v>
      </c>
      <c r="C26" s="20" t="s">
        <v>53</v>
      </c>
      <c r="D26" s="20" t="s">
        <v>208</v>
      </c>
      <c r="E26" s="20" t="s">
        <v>230</v>
      </c>
      <c r="F26" s="24">
        <v>1250000</v>
      </c>
      <c r="G26" s="19" t="s">
        <v>371</v>
      </c>
      <c r="H26" s="21"/>
      <c r="I26" s="24"/>
    </row>
    <row r="27" spans="1:9" ht="66.75" thickBot="1" x14ac:dyDescent="0.3">
      <c r="A27" s="19">
        <v>21</v>
      </c>
      <c r="B27" s="20" t="s">
        <v>54</v>
      </c>
      <c r="C27" s="20" t="s">
        <v>54</v>
      </c>
      <c r="D27" s="20" t="s">
        <v>209</v>
      </c>
      <c r="E27" s="20" t="s">
        <v>231</v>
      </c>
      <c r="F27" s="24">
        <v>5653400</v>
      </c>
      <c r="G27" s="19" t="s">
        <v>371</v>
      </c>
      <c r="H27" s="21"/>
      <c r="I27" s="24"/>
    </row>
    <row r="28" spans="1:9" ht="66.75" thickBot="1" x14ac:dyDescent="0.3">
      <c r="A28" s="19">
        <v>22</v>
      </c>
      <c r="B28" s="20" t="s">
        <v>55</v>
      </c>
      <c r="C28" s="20" t="s">
        <v>55</v>
      </c>
      <c r="D28" s="20" t="s">
        <v>208</v>
      </c>
      <c r="E28" s="20" t="s">
        <v>232</v>
      </c>
      <c r="F28" s="24">
        <v>4560000</v>
      </c>
      <c r="G28" s="19" t="s">
        <v>371</v>
      </c>
      <c r="H28" s="21"/>
      <c r="I28" s="24"/>
    </row>
    <row r="29" spans="1:9" ht="51.75" customHeight="1" thickBot="1" x14ac:dyDescent="0.3">
      <c r="A29" s="19">
        <v>23</v>
      </c>
      <c r="B29" s="20" t="s">
        <v>56</v>
      </c>
      <c r="C29" s="20" t="s">
        <v>56</v>
      </c>
      <c r="D29" s="20" t="s">
        <v>208</v>
      </c>
      <c r="E29" s="20" t="s">
        <v>233</v>
      </c>
      <c r="F29" s="24">
        <v>2850000</v>
      </c>
      <c r="G29" s="19" t="s">
        <v>371</v>
      </c>
      <c r="H29" s="21"/>
      <c r="I29" s="24"/>
    </row>
    <row r="30" spans="1:9" ht="65.45" customHeight="1" thickBot="1" x14ac:dyDescent="0.3">
      <c r="A30" s="19">
        <v>24</v>
      </c>
      <c r="B30" s="20" t="s">
        <v>57</v>
      </c>
      <c r="C30" s="20" t="s">
        <v>57</v>
      </c>
      <c r="D30" s="20" t="s">
        <v>208</v>
      </c>
      <c r="E30" s="20" t="s">
        <v>234</v>
      </c>
      <c r="F30" s="24">
        <v>1800000</v>
      </c>
      <c r="G30" s="19" t="s">
        <v>371</v>
      </c>
      <c r="H30" s="21"/>
      <c r="I30" s="24"/>
    </row>
    <row r="31" spans="1:9" ht="83.25" thickBot="1" x14ac:dyDescent="0.3">
      <c r="A31" s="19">
        <v>25</v>
      </c>
      <c r="B31" s="20" t="s">
        <v>58</v>
      </c>
      <c r="C31" s="20" t="s">
        <v>58</v>
      </c>
      <c r="D31" s="20" t="s">
        <v>209</v>
      </c>
      <c r="E31" s="20" t="s">
        <v>235</v>
      </c>
      <c r="F31" s="24">
        <v>3620000</v>
      </c>
      <c r="G31" s="19" t="s">
        <v>371</v>
      </c>
      <c r="H31" s="21"/>
      <c r="I31" s="24"/>
    </row>
    <row r="32" spans="1:9" ht="71.45" customHeight="1" thickBot="1" x14ac:dyDescent="0.3">
      <c r="A32" s="19">
        <v>26</v>
      </c>
      <c r="B32" s="20" t="s">
        <v>59</v>
      </c>
      <c r="C32" s="20" t="s">
        <v>59</v>
      </c>
      <c r="D32" s="20" t="s">
        <v>209</v>
      </c>
      <c r="E32" s="20" t="s">
        <v>236</v>
      </c>
      <c r="F32" s="24">
        <v>1520000</v>
      </c>
      <c r="G32" s="19" t="s">
        <v>371</v>
      </c>
      <c r="H32" s="21"/>
      <c r="I32" s="24"/>
    </row>
    <row r="33" spans="1:9" ht="66.75" thickBot="1" x14ac:dyDescent="0.3">
      <c r="A33" s="19">
        <v>27</v>
      </c>
      <c r="B33" s="20" t="s">
        <v>60</v>
      </c>
      <c r="C33" s="20" t="s">
        <v>60</v>
      </c>
      <c r="D33" s="20" t="s">
        <v>208</v>
      </c>
      <c r="E33" s="20" t="s">
        <v>215</v>
      </c>
      <c r="F33" s="24">
        <v>2300000</v>
      </c>
      <c r="G33" s="21" t="s">
        <v>353</v>
      </c>
      <c r="H33" s="21" t="s">
        <v>354</v>
      </c>
      <c r="I33" s="24">
        <v>936000</v>
      </c>
    </row>
    <row r="34" spans="1:9" ht="66.75" thickBot="1" x14ac:dyDescent="0.3">
      <c r="A34" s="19">
        <v>28</v>
      </c>
      <c r="B34" s="20" t="s">
        <v>61</v>
      </c>
      <c r="C34" s="20" t="s">
        <v>61</v>
      </c>
      <c r="D34" s="20" t="s">
        <v>208</v>
      </c>
      <c r="E34" s="20" t="s">
        <v>215</v>
      </c>
      <c r="F34" s="24">
        <v>3513510</v>
      </c>
      <c r="G34" s="21" t="s">
        <v>353</v>
      </c>
      <c r="H34" s="21" t="s">
        <v>354</v>
      </c>
      <c r="I34" s="24">
        <v>223900</v>
      </c>
    </row>
    <row r="35" spans="1:9" ht="76.150000000000006" customHeight="1" thickBot="1" x14ac:dyDescent="0.3">
      <c r="A35" s="19">
        <v>29</v>
      </c>
      <c r="B35" s="20" t="s">
        <v>62</v>
      </c>
      <c r="C35" s="20" t="s">
        <v>62</v>
      </c>
      <c r="D35" s="20" t="s">
        <v>209</v>
      </c>
      <c r="E35" s="20" t="s">
        <v>237</v>
      </c>
      <c r="F35" s="24">
        <v>29165250</v>
      </c>
      <c r="G35" s="21" t="s">
        <v>353</v>
      </c>
      <c r="H35" s="21" t="s">
        <v>354</v>
      </c>
      <c r="I35" s="24">
        <v>1400000</v>
      </c>
    </row>
    <row r="36" spans="1:9" ht="51.75" customHeight="1" thickBot="1" x14ac:dyDescent="0.3">
      <c r="A36" s="19">
        <v>30</v>
      </c>
      <c r="B36" s="20" t="s">
        <v>63</v>
      </c>
      <c r="C36" s="20" t="s">
        <v>63</v>
      </c>
      <c r="D36" s="20" t="s">
        <v>208</v>
      </c>
      <c r="E36" s="20" t="s">
        <v>238</v>
      </c>
      <c r="F36" s="24">
        <v>15200000</v>
      </c>
      <c r="G36" s="21" t="s">
        <v>353</v>
      </c>
      <c r="H36" s="21" t="s">
        <v>354</v>
      </c>
      <c r="I36" s="24">
        <v>10000000</v>
      </c>
    </row>
    <row r="37" spans="1:9" ht="83.25" thickBot="1" x14ac:dyDescent="0.3">
      <c r="A37" s="19">
        <v>31</v>
      </c>
      <c r="B37" s="20" t="s">
        <v>64</v>
      </c>
      <c r="C37" s="20" t="s">
        <v>64</v>
      </c>
      <c r="D37" s="20" t="s">
        <v>208</v>
      </c>
      <c r="E37" s="20" t="s">
        <v>239</v>
      </c>
      <c r="F37" s="24">
        <v>26420000</v>
      </c>
      <c r="G37" s="21" t="s">
        <v>371</v>
      </c>
      <c r="H37" s="21"/>
      <c r="I37" s="24"/>
    </row>
    <row r="38" spans="1:9" ht="83.25" thickBot="1" x14ac:dyDescent="0.3">
      <c r="A38" s="19">
        <v>32</v>
      </c>
      <c r="B38" s="20" t="s">
        <v>65</v>
      </c>
      <c r="C38" s="20" t="s">
        <v>65</v>
      </c>
      <c r="D38" s="20" t="s">
        <v>208</v>
      </c>
      <c r="E38" s="20" t="s">
        <v>240</v>
      </c>
      <c r="F38" s="24">
        <v>1079000</v>
      </c>
      <c r="G38" s="21" t="s">
        <v>371</v>
      </c>
      <c r="H38" s="21"/>
      <c r="I38" s="24"/>
    </row>
    <row r="39" spans="1:9" ht="51.75" customHeight="1" thickBot="1" x14ac:dyDescent="0.3">
      <c r="A39" s="19">
        <v>33</v>
      </c>
      <c r="B39" s="20" t="s">
        <v>66</v>
      </c>
      <c r="C39" s="20" t="s">
        <v>66</v>
      </c>
      <c r="D39" s="20" t="s">
        <v>208</v>
      </c>
      <c r="E39" s="20" t="s">
        <v>241</v>
      </c>
      <c r="F39" s="24">
        <v>8233600</v>
      </c>
      <c r="G39" s="21" t="s">
        <v>371</v>
      </c>
      <c r="H39" s="21"/>
      <c r="I39" s="24"/>
    </row>
    <row r="40" spans="1:9" ht="51.75" customHeight="1" thickBot="1" x14ac:dyDescent="0.3">
      <c r="A40" s="19">
        <v>34</v>
      </c>
      <c r="B40" s="20" t="s">
        <v>67</v>
      </c>
      <c r="C40" s="20" t="s">
        <v>67</v>
      </c>
      <c r="D40" s="20" t="s">
        <v>208</v>
      </c>
      <c r="E40" s="20" t="s">
        <v>242</v>
      </c>
      <c r="F40" s="24">
        <v>1196000</v>
      </c>
      <c r="G40" s="21" t="s">
        <v>371</v>
      </c>
      <c r="H40" s="21"/>
      <c r="I40" s="24"/>
    </row>
    <row r="41" spans="1:9" ht="51.75" customHeight="1" thickBot="1" x14ac:dyDescent="0.3">
      <c r="A41" s="19">
        <v>35</v>
      </c>
      <c r="B41" s="20" t="s">
        <v>68</v>
      </c>
      <c r="C41" s="20" t="s">
        <v>68</v>
      </c>
      <c r="D41" s="20" t="s">
        <v>208</v>
      </c>
      <c r="E41" s="20" t="s">
        <v>243</v>
      </c>
      <c r="F41" s="24">
        <v>4283345</v>
      </c>
      <c r="G41" s="21" t="s">
        <v>371</v>
      </c>
      <c r="H41" s="21"/>
      <c r="I41" s="24"/>
    </row>
    <row r="42" spans="1:9" ht="51.75" customHeight="1" thickBot="1" x14ac:dyDescent="0.3">
      <c r="A42" s="19">
        <v>36</v>
      </c>
      <c r="B42" s="20" t="s">
        <v>69</v>
      </c>
      <c r="C42" s="20" t="s">
        <v>69</v>
      </c>
      <c r="D42" s="20" t="s">
        <v>208</v>
      </c>
      <c r="E42" s="20" t="s">
        <v>244</v>
      </c>
      <c r="F42" s="24">
        <v>2483460</v>
      </c>
      <c r="G42" s="21" t="s">
        <v>371</v>
      </c>
      <c r="H42" s="21"/>
      <c r="I42" s="24"/>
    </row>
    <row r="43" spans="1:9" ht="51.75" customHeight="1" thickBot="1" x14ac:dyDescent="0.3">
      <c r="A43" s="19">
        <v>37</v>
      </c>
      <c r="B43" s="20" t="s">
        <v>70</v>
      </c>
      <c r="C43" s="20" t="s">
        <v>70</v>
      </c>
      <c r="D43" s="20" t="s">
        <v>208</v>
      </c>
      <c r="E43" s="20" t="s">
        <v>245</v>
      </c>
      <c r="F43" s="24">
        <v>8950310</v>
      </c>
      <c r="G43" s="21" t="s">
        <v>371</v>
      </c>
      <c r="H43" s="21"/>
      <c r="I43" s="24"/>
    </row>
    <row r="44" spans="1:9" ht="68.45" customHeight="1" thickBot="1" x14ac:dyDescent="0.3">
      <c r="A44" s="19">
        <v>38</v>
      </c>
      <c r="B44" s="20" t="s">
        <v>71</v>
      </c>
      <c r="C44" s="20" t="s">
        <v>71</v>
      </c>
      <c r="D44" s="20" t="s">
        <v>209</v>
      </c>
      <c r="E44" s="20" t="s">
        <v>246</v>
      </c>
      <c r="F44" s="24">
        <v>2050000</v>
      </c>
      <c r="G44" s="21" t="s">
        <v>371</v>
      </c>
      <c r="H44" s="21"/>
      <c r="I44" s="24"/>
    </row>
    <row r="45" spans="1:9" ht="66.599999999999994" customHeight="1" thickBot="1" x14ac:dyDescent="0.3">
      <c r="A45" s="19">
        <v>39</v>
      </c>
      <c r="B45" s="20" t="s">
        <v>72</v>
      </c>
      <c r="C45" s="20" t="s">
        <v>72</v>
      </c>
      <c r="D45" s="20" t="s">
        <v>209</v>
      </c>
      <c r="E45" s="20" t="s">
        <v>247</v>
      </c>
      <c r="F45" s="24">
        <v>1511010</v>
      </c>
      <c r="G45" s="21" t="s">
        <v>371</v>
      </c>
      <c r="H45" s="21"/>
      <c r="I45" s="24"/>
    </row>
    <row r="46" spans="1:9" ht="50.25" thickBot="1" x14ac:dyDescent="0.3">
      <c r="A46" s="19">
        <v>40</v>
      </c>
      <c r="B46" s="20" t="s">
        <v>73</v>
      </c>
      <c r="C46" s="20" t="s">
        <v>73</v>
      </c>
      <c r="D46" s="20" t="s">
        <v>208</v>
      </c>
      <c r="E46" s="20" t="s">
        <v>248</v>
      </c>
      <c r="F46" s="24">
        <v>2822000</v>
      </c>
      <c r="G46" s="21" t="s">
        <v>371</v>
      </c>
      <c r="H46" s="21"/>
      <c r="I46" s="24"/>
    </row>
    <row r="47" spans="1:9" ht="99.75" thickBot="1" x14ac:dyDescent="0.3">
      <c r="A47" s="19">
        <v>41</v>
      </c>
      <c r="B47" s="20" t="s">
        <v>74</v>
      </c>
      <c r="C47" s="20" t="s">
        <v>74</v>
      </c>
      <c r="D47" s="20" t="s">
        <v>209</v>
      </c>
      <c r="E47" s="20" t="s">
        <v>249</v>
      </c>
      <c r="F47" s="24">
        <v>1710000</v>
      </c>
      <c r="G47" s="21" t="s">
        <v>371</v>
      </c>
      <c r="H47" s="21"/>
      <c r="I47" s="24"/>
    </row>
    <row r="48" spans="1:9" ht="70.150000000000006" customHeight="1" thickBot="1" x14ac:dyDescent="0.3">
      <c r="A48" s="19">
        <v>42</v>
      </c>
      <c r="B48" s="20" t="s">
        <v>75</v>
      </c>
      <c r="C48" s="20" t="s">
        <v>75</v>
      </c>
      <c r="D48" s="20" t="s">
        <v>209</v>
      </c>
      <c r="E48" s="20" t="s">
        <v>250</v>
      </c>
      <c r="F48" s="24">
        <v>1167559</v>
      </c>
      <c r="G48" s="21" t="s">
        <v>371</v>
      </c>
      <c r="H48" s="21"/>
      <c r="I48" s="24"/>
    </row>
    <row r="49" spans="1:9" ht="66.75" thickBot="1" x14ac:dyDescent="0.3">
      <c r="A49" s="19">
        <v>43</v>
      </c>
      <c r="B49" s="20" t="s">
        <v>76</v>
      </c>
      <c r="C49" s="20" t="s">
        <v>76</v>
      </c>
      <c r="D49" s="20" t="s">
        <v>209</v>
      </c>
      <c r="E49" s="20" t="s">
        <v>251</v>
      </c>
      <c r="F49" s="24">
        <v>1800000</v>
      </c>
      <c r="G49" s="21" t="s">
        <v>371</v>
      </c>
      <c r="H49" s="21"/>
      <c r="I49" s="24"/>
    </row>
    <row r="50" spans="1:9" ht="50.25" thickBot="1" x14ac:dyDescent="0.3">
      <c r="A50" s="19">
        <v>44</v>
      </c>
      <c r="B50" s="20" t="s">
        <v>77</v>
      </c>
      <c r="C50" s="20" t="s">
        <v>77</v>
      </c>
      <c r="D50" s="20" t="s">
        <v>209</v>
      </c>
      <c r="E50" s="20" t="s">
        <v>252</v>
      </c>
      <c r="F50" s="24">
        <v>2950000</v>
      </c>
      <c r="G50" s="21" t="s">
        <v>371</v>
      </c>
      <c r="H50" s="21"/>
      <c r="I50" s="24"/>
    </row>
    <row r="51" spans="1:9" ht="66.75" thickBot="1" x14ac:dyDescent="0.3">
      <c r="A51" s="19">
        <v>45</v>
      </c>
      <c r="B51" s="20" t="s">
        <v>78</v>
      </c>
      <c r="C51" s="20" t="s">
        <v>78</v>
      </c>
      <c r="D51" s="20" t="s">
        <v>208</v>
      </c>
      <c r="E51" s="20" t="s">
        <v>253</v>
      </c>
      <c r="F51" s="24">
        <v>2435000</v>
      </c>
      <c r="G51" s="21" t="s">
        <v>371</v>
      </c>
      <c r="H51" s="21"/>
      <c r="I51" s="24"/>
    </row>
    <row r="52" spans="1:9" ht="51.75" customHeight="1" thickBot="1" x14ac:dyDescent="0.3">
      <c r="A52" s="19">
        <v>46</v>
      </c>
      <c r="B52" s="20" t="s">
        <v>79</v>
      </c>
      <c r="C52" s="20" t="s">
        <v>79</v>
      </c>
      <c r="D52" s="20" t="s">
        <v>208</v>
      </c>
      <c r="E52" s="20" t="s">
        <v>254</v>
      </c>
      <c r="F52" s="24">
        <v>1052200</v>
      </c>
      <c r="G52" s="21" t="s">
        <v>371</v>
      </c>
      <c r="H52" s="21"/>
      <c r="I52" s="24"/>
    </row>
    <row r="53" spans="1:9" ht="51.75" customHeight="1" thickBot="1" x14ac:dyDescent="0.3">
      <c r="A53" s="19">
        <v>47</v>
      </c>
      <c r="B53" s="20" t="s">
        <v>80</v>
      </c>
      <c r="C53" s="20" t="s">
        <v>80</v>
      </c>
      <c r="D53" s="20" t="s">
        <v>208</v>
      </c>
      <c r="E53" s="20" t="s">
        <v>255</v>
      </c>
      <c r="F53" s="24">
        <v>4040000</v>
      </c>
      <c r="G53" s="21" t="s">
        <v>353</v>
      </c>
      <c r="H53" s="21" t="s">
        <v>354</v>
      </c>
      <c r="I53" s="24">
        <v>2500000</v>
      </c>
    </row>
    <row r="54" spans="1:9" ht="51.75" customHeight="1" thickBot="1" x14ac:dyDescent="0.3">
      <c r="A54" s="19">
        <v>48</v>
      </c>
      <c r="B54" s="20" t="s">
        <v>81</v>
      </c>
      <c r="C54" s="20" t="s">
        <v>81</v>
      </c>
      <c r="D54" s="20" t="s">
        <v>208</v>
      </c>
      <c r="E54" s="20" t="s">
        <v>256</v>
      </c>
      <c r="F54" s="24">
        <v>2800000</v>
      </c>
      <c r="G54" s="21" t="s">
        <v>353</v>
      </c>
      <c r="H54" s="21" t="s">
        <v>354</v>
      </c>
      <c r="I54" s="24">
        <v>2200000</v>
      </c>
    </row>
    <row r="55" spans="1:9" ht="51.75" customHeight="1" thickBot="1" x14ac:dyDescent="0.3">
      <c r="A55" s="19">
        <v>49</v>
      </c>
      <c r="B55" s="20" t="s">
        <v>82</v>
      </c>
      <c r="C55" s="20" t="s">
        <v>82</v>
      </c>
      <c r="D55" s="20" t="s">
        <v>208</v>
      </c>
      <c r="E55" s="20" t="s">
        <v>257</v>
      </c>
      <c r="F55" s="24">
        <v>1600000</v>
      </c>
      <c r="G55" s="21" t="s">
        <v>353</v>
      </c>
      <c r="H55" s="21" t="s">
        <v>354</v>
      </c>
      <c r="I55" s="24">
        <v>1750000</v>
      </c>
    </row>
    <row r="56" spans="1:9" ht="51.75" customHeight="1" thickBot="1" x14ac:dyDescent="0.3">
      <c r="A56" s="19">
        <v>50</v>
      </c>
      <c r="B56" s="20" t="s">
        <v>83</v>
      </c>
      <c r="C56" s="20" t="s">
        <v>83</v>
      </c>
      <c r="D56" s="20" t="s">
        <v>208</v>
      </c>
      <c r="E56" s="20" t="s">
        <v>258</v>
      </c>
      <c r="F56" s="24">
        <v>4189000</v>
      </c>
      <c r="G56" s="21" t="s">
        <v>353</v>
      </c>
      <c r="H56" s="21" t="s">
        <v>354</v>
      </c>
      <c r="I56" s="24">
        <v>2756356</v>
      </c>
    </row>
    <row r="57" spans="1:9" ht="51.75" customHeight="1" thickBot="1" x14ac:dyDescent="0.3">
      <c r="A57" s="19">
        <v>51</v>
      </c>
      <c r="B57" s="20" t="s">
        <v>84</v>
      </c>
      <c r="C57" s="20" t="s">
        <v>84</v>
      </c>
      <c r="D57" s="20" t="s">
        <v>208</v>
      </c>
      <c r="E57" s="20" t="s">
        <v>259</v>
      </c>
      <c r="F57" s="24">
        <v>1386000</v>
      </c>
      <c r="G57" s="21" t="s">
        <v>353</v>
      </c>
      <c r="H57" s="21" t="s">
        <v>354</v>
      </c>
      <c r="I57" s="24">
        <v>1700000</v>
      </c>
    </row>
    <row r="58" spans="1:9" ht="83.25" thickBot="1" x14ac:dyDescent="0.3">
      <c r="A58" s="19">
        <v>52</v>
      </c>
      <c r="B58" s="20" t="s">
        <v>85</v>
      </c>
      <c r="C58" s="20" t="s">
        <v>85</v>
      </c>
      <c r="D58" s="20" t="s">
        <v>208</v>
      </c>
      <c r="E58" s="20" t="s">
        <v>260</v>
      </c>
      <c r="F58" s="24">
        <v>10700000</v>
      </c>
      <c r="G58" s="21" t="s">
        <v>371</v>
      </c>
      <c r="H58" s="21"/>
      <c r="I58" s="24"/>
    </row>
    <row r="59" spans="1:9" ht="51.75" customHeight="1" thickBot="1" x14ac:dyDescent="0.3">
      <c r="A59" s="19">
        <v>53</v>
      </c>
      <c r="B59" s="20" t="s">
        <v>86</v>
      </c>
      <c r="C59" s="20" t="s">
        <v>86</v>
      </c>
      <c r="D59" s="20" t="s">
        <v>208</v>
      </c>
      <c r="E59" s="20" t="s">
        <v>261</v>
      </c>
      <c r="F59" s="24">
        <v>2015000</v>
      </c>
      <c r="G59" s="21" t="s">
        <v>371</v>
      </c>
      <c r="H59" s="21"/>
      <c r="I59" s="24"/>
    </row>
    <row r="60" spans="1:9" ht="51.75" customHeight="1" thickBot="1" x14ac:dyDescent="0.3">
      <c r="A60" s="19">
        <v>54</v>
      </c>
      <c r="B60" s="20" t="s">
        <v>87</v>
      </c>
      <c r="C60" s="20" t="s">
        <v>87</v>
      </c>
      <c r="D60" s="20" t="s">
        <v>208</v>
      </c>
      <c r="E60" s="20" t="s">
        <v>262</v>
      </c>
      <c r="F60" s="24">
        <v>1120000</v>
      </c>
      <c r="G60" s="21" t="s">
        <v>371</v>
      </c>
      <c r="H60" s="21"/>
      <c r="I60" s="24"/>
    </row>
    <row r="61" spans="1:9" ht="83.25" thickBot="1" x14ac:dyDescent="0.3">
      <c r="A61" s="19">
        <v>55</v>
      </c>
      <c r="B61" s="20" t="s">
        <v>88</v>
      </c>
      <c r="C61" s="20" t="s">
        <v>88</v>
      </c>
      <c r="D61" s="20" t="s">
        <v>208</v>
      </c>
      <c r="E61" s="20" t="s">
        <v>263</v>
      </c>
      <c r="F61" s="24">
        <v>1104472</v>
      </c>
      <c r="G61" s="21" t="s">
        <v>371</v>
      </c>
      <c r="H61" s="21"/>
      <c r="I61" s="24"/>
    </row>
    <row r="62" spans="1:9" ht="51.75" customHeight="1" thickBot="1" x14ac:dyDescent="0.3">
      <c r="A62" s="19">
        <v>56</v>
      </c>
      <c r="B62" s="20" t="s">
        <v>89</v>
      </c>
      <c r="C62" s="20" t="s">
        <v>89</v>
      </c>
      <c r="D62" s="20" t="s">
        <v>208</v>
      </c>
      <c r="E62" s="20" t="s">
        <v>224</v>
      </c>
      <c r="F62" s="24">
        <v>1748000</v>
      </c>
      <c r="G62" s="21" t="s">
        <v>371</v>
      </c>
      <c r="H62" s="21"/>
      <c r="I62" s="24"/>
    </row>
    <row r="63" spans="1:9" ht="51.75" customHeight="1" thickBot="1" x14ac:dyDescent="0.3">
      <c r="A63" s="19">
        <v>57</v>
      </c>
      <c r="B63" s="20" t="s">
        <v>90</v>
      </c>
      <c r="C63" s="20" t="s">
        <v>90</v>
      </c>
      <c r="D63" s="20" t="s">
        <v>208</v>
      </c>
      <c r="E63" s="20" t="s">
        <v>264</v>
      </c>
      <c r="F63" s="24">
        <v>1000000</v>
      </c>
      <c r="G63" s="21" t="s">
        <v>371</v>
      </c>
      <c r="H63" s="21"/>
      <c r="I63" s="24"/>
    </row>
    <row r="64" spans="1:9" ht="66.75" thickBot="1" x14ac:dyDescent="0.3">
      <c r="A64" s="19">
        <v>58</v>
      </c>
      <c r="B64" s="20" t="s">
        <v>91</v>
      </c>
      <c r="C64" s="20" t="s">
        <v>91</v>
      </c>
      <c r="D64" s="20" t="s">
        <v>208</v>
      </c>
      <c r="E64" s="20" t="s">
        <v>245</v>
      </c>
      <c r="F64" s="24">
        <v>7987760</v>
      </c>
      <c r="G64" s="21" t="s">
        <v>371</v>
      </c>
      <c r="H64" s="21"/>
      <c r="I64" s="24"/>
    </row>
    <row r="65" spans="1:9" ht="132.75" thickBot="1" x14ac:dyDescent="0.3">
      <c r="A65" s="19">
        <v>59</v>
      </c>
      <c r="B65" s="20" t="s">
        <v>92</v>
      </c>
      <c r="C65" s="20" t="s">
        <v>92</v>
      </c>
      <c r="D65" s="20" t="s">
        <v>209</v>
      </c>
      <c r="E65" s="20" t="s">
        <v>265</v>
      </c>
      <c r="F65" s="24">
        <v>1850000</v>
      </c>
      <c r="G65" s="21" t="s">
        <v>371</v>
      </c>
      <c r="H65" s="21"/>
      <c r="I65" s="24"/>
    </row>
    <row r="66" spans="1:9" ht="51.75" customHeight="1" thickBot="1" x14ac:dyDescent="0.3">
      <c r="A66" s="19">
        <v>60</v>
      </c>
      <c r="B66" s="20" t="s">
        <v>93</v>
      </c>
      <c r="C66" s="20" t="s">
        <v>93</v>
      </c>
      <c r="D66" s="20" t="s">
        <v>208</v>
      </c>
      <c r="E66" s="20" t="s">
        <v>266</v>
      </c>
      <c r="F66" s="24">
        <v>1185600</v>
      </c>
      <c r="G66" s="21" t="s">
        <v>371</v>
      </c>
      <c r="H66" s="21"/>
      <c r="I66" s="24"/>
    </row>
    <row r="67" spans="1:9" ht="51.75" customHeight="1" thickBot="1" x14ac:dyDescent="0.3">
      <c r="A67" s="19">
        <v>61</v>
      </c>
      <c r="B67" s="20" t="s">
        <v>94</v>
      </c>
      <c r="C67" s="20" t="s">
        <v>94</v>
      </c>
      <c r="D67" s="20" t="s">
        <v>208</v>
      </c>
      <c r="E67" s="20" t="s">
        <v>220</v>
      </c>
      <c r="F67" s="24">
        <v>3100000</v>
      </c>
      <c r="G67" s="21" t="s">
        <v>371</v>
      </c>
      <c r="H67" s="21"/>
      <c r="I67" s="24"/>
    </row>
    <row r="68" spans="1:9" ht="51.75" customHeight="1" thickBot="1" x14ac:dyDescent="0.3">
      <c r="A68" s="19">
        <v>62</v>
      </c>
      <c r="B68" s="20" t="s">
        <v>95</v>
      </c>
      <c r="C68" s="20" t="s">
        <v>95</v>
      </c>
      <c r="D68" s="20" t="s">
        <v>208</v>
      </c>
      <c r="E68" s="20" t="s">
        <v>267</v>
      </c>
      <c r="F68" s="24">
        <v>2058000</v>
      </c>
      <c r="G68" s="21" t="s">
        <v>371</v>
      </c>
      <c r="H68" s="21"/>
      <c r="I68" s="24"/>
    </row>
    <row r="69" spans="1:9" ht="51.75" customHeight="1" thickBot="1" x14ac:dyDescent="0.3">
      <c r="A69" s="19">
        <v>63</v>
      </c>
      <c r="B69" s="20" t="s">
        <v>96</v>
      </c>
      <c r="C69" s="20" t="s">
        <v>96</v>
      </c>
      <c r="D69" s="20" t="s">
        <v>208</v>
      </c>
      <c r="E69" s="20" t="s">
        <v>268</v>
      </c>
      <c r="F69" s="24">
        <v>3000000</v>
      </c>
      <c r="G69" s="21" t="s">
        <v>371</v>
      </c>
      <c r="H69" s="21"/>
      <c r="I69" s="24"/>
    </row>
    <row r="70" spans="1:9" ht="51.75" customHeight="1" thickBot="1" x14ac:dyDescent="0.3">
      <c r="A70" s="19">
        <v>64</v>
      </c>
      <c r="B70" s="20" t="s">
        <v>97</v>
      </c>
      <c r="C70" s="20" t="s">
        <v>97</v>
      </c>
      <c r="D70" s="20" t="s">
        <v>208</v>
      </c>
      <c r="E70" s="20" t="s">
        <v>232</v>
      </c>
      <c r="F70" s="24">
        <v>1450000</v>
      </c>
      <c r="G70" s="21" t="s">
        <v>371</v>
      </c>
      <c r="H70" s="21"/>
      <c r="I70" s="24"/>
    </row>
    <row r="71" spans="1:9" ht="51.75" customHeight="1" thickBot="1" x14ac:dyDescent="0.3">
      <c r="A71" s="19">
        <v>65</v>
      </c>
      <c r="B71" s="20" t="s">
        <v>98</v>
      </c>
      <c r="C71" s="20" t="s">
        <v>98</v>
      </c>
      <c r="D71" s="20" t="s">
        <v>208</v>
      </c>
      <c r="E71" s="20" t="s">
        <v>269</v>
      </c>
      <c r="F71" s="24">
        <v>5658000</v>
      </c>
      <c r="G71" s="21" t="s">
        <v>371</v>
      </c>
      <c r="H71" s="21"/>
      <c r="I71" s="24"/>
    </row>
    <row r="72" spans="1:9" ht="75.599999999999994" customHeight="1" thickBot="1" x14ac:dyDescent="0.3">
      <c r="A72" s="19">
        <v>66</v>
      </c>
      <c r="B72" s="20" t="s">
        <v>99</v>
      </c>
      <c r="C72" s="20" t="s">
        <v>99</v>
      </c>
      <c r="D72" s="20" t="s">
        <v>209</v>
      </c>
      <c r="E72" s="20" t="s">
        <v>270</v>
      </c>
      <c r="F72" s="24">
        <v>1380000</v>
      </c>
      <c r="G72" s="21" t="s">
        <v>371</v>
      </c>
      <c r="H72" s="21"/>
      <c r="I72" s="24"/>
    </row>
    <row r="73" spans="1:9" ht="116.25" thickBot="1" x14ac:dyDescent="0.3">
      <c r="A73" s="19">
        <v>67</v>
      </c>
      <c r="B73" s="20" t="s">
        <v>100</v>
      </c>
      <c r="C73" s="20" t="s">
        <v>100</v>
      </c>
      <c r="D73" s="20" t="s">
        <v>209</v>
      </c>
      <c r="E73" s="20" t="s">
        <v>249</v>
      </c>
      <c r="F73" s="24">
        <v>1130000</v>
      </c>
      <c r="G73" s="21" t="s">
        <v>371</v>
      </c>
      <c r="H73" s="21"/>
      <c r="I73" s="24"/>
    </row>
    <row r="74" spans="1:9" ht="51.75" customHeight="1" thickBot="1" x14ac:dyDescent="0.3">
      <c r="A74" s="19">
        <v>68</v>
      </c>
      <c r="B74" s="20" t="s">
        <v>101</v>
      </c>
      <c r="C74" s="20" t="s">
        <v>101</v>
      </c>
      <c r="D74" s="20" t="s">
        <v>208</v>
      </c>
      <c r="E74" s="20" t="s">
        <v>271</v>
      </c>
      <c r="F74" s="24">
        <v>1120000</v>
      </c>
      <c r="G74" s="21" t="s">
        <v>371</v>
      </c>
      <c r="H74" s="21"/>
      <c r="I74" s="24"/>
    </row>
    <row r="75" spans="1:9" ht="51.75" customHeight="1" thickBot="1" x14ac:dyDescent="0.3">
      <c r="A75" s="19">
        <v>69</v>
      </c>
      <c r="B75" s="20" t="s">
        <v>102</v>
      </c>
      <c r="C75" s="20" t="s">
        <v>102</v>
      </c>
      <c r="D75" s="20" t="s">
        <v>208</v>
      </c>
      <c r="E75" s="20" t="s">
        <v>272</v>
      </c>
      <c r="F75" s="24">
        <v>2280000</v>
      </c>
      <c r="G75" s="21" t="s">
        <v>371</v>
      </c>
      <c r="H75" s="21"/>
      <c r="I75" s="24"/>
    </row>
    <row r="76" spans="1:9" ht="57" customHeight="1" thickBot="1" x14ac:dyDescent="0.3">
      <c r="A76" s="19">
        <v>70</v>
      </c>
      <c r="B76" s="20" t="s">
        <v>103</v>
      </c>
      <c r="C76" s="20" t="s">
        <v>103</v>
      </c>
      <c r="D76" s="20" t="s">
        <v>208</v>
      </c>
      <c r="E76" s="20" t="s">
        <v>273</v>
      </c>
      <c r="F76" s="24">
        <v>1520000</v>
      </c>
      <c r="G76" s="21" t="s">
        <v>371</v>
      </c>
      <c r="H76" s="21"/>
      <c r="I76" s="24"/>
    </row>
    <row r="77" spans="1:9" ht="72" customHeight="1" thickBot="1" x14ac:dyDescent="0.3">
      <c r="A77" s="19">
        <v>71</v>
      </c>
      <c r="B77" s="20" t="s">
        <v>104</v>
      </c>
      <c r="C77" s="20" t="s">
        <v>104</v>
      </c>
      <c r="D77" s="20" t="s">
        <v>208</v>
      </c>
      <c r="E77" s="20" t="s">
        <v>274</v>
      </c>
      <c r="F77" s="24">
        <v>1064382</v>
      </c>
      <c r="G77" s="21" t="s">
        <v>371</v>
      </c>
      <c r="H77" s="21"/>
      <c r="I77" s="24"/>
    </row>
    <row r="78" spans="1:9" ht="69" customHeight="1" thickBot="1" x14ac:dyDescent="0.3">
      <c r="A78" s="19">
        <v>72</v>
      </c>
      <c r="B78" s="20" t="s">
        <v>105</v>
      </c>
      <c r="C78" s="20" t="s">
        <v>105</v>
      </c>
      <c r="D78" s="20" t="s">
        <v>208</v>
      </c>
      <c r="E78" s="20" t="s">
        <v>275</v>
      </c>
      <c r="F78" s="24">
        <v>1195990</v>
      </c>
      <c r="G78" s="21" t="s">
        <v>353</v>
      </c>
      <c r="H78" s="21" t="s">
        <v>354</v>
      </c>
      <c r="I78" s="24">
        <v>650000</v>
      </c>
    </row>
    <row r="79" spans="1:9" ht="51.75" customHeight="1" thickBot="1" x14ac:dyDescent="0.3">
      <c r="A79" s="19">
        <v>73</v>
      </c>
      <c r="B79" s="20" t="s">
        <v>106</v>
      </c>
      <c r="C79" s="20" t="s">
        <v>106</v>
      </c>
      <c r="D79" s="20" t="s">
        <v>208</v>
      </c>
      <c r="E79" s="20" t="s">
        <v>276</v>
      </c>
      <c r="F79" s="24">
        <v>1000000</v>
      </c>
      <c r="G79" s="21" t="s">
        <v>353</v>
      </c>
      <c r="H79" s="21" t="s">
        <v>354</v>
      </c>
      <c r="I79" s="24">
        <v>550000</v>
      </c>
    </row>
    <row r="80" spans="1:9" ht="51.75" customHeight="1" thickBot="1" x14ac:dyDescent="0.3">
      <c r="A80" s="19">
        <v>74</v>
      </c>
      <c r="B80" s="20" t="s">
        <v>107</v>
      </c>
      <c r="C80" s="20" t="s">
        <v>107</v>
      </c>
      <c r="D80" s="20" t="s">
        <v>208</v>
      </c>
      <c r="E80" s="20" t="s">
        <v>263</v>
      </c>
      <c r="F80" s="24">
        <v>3163111</v>
      </c>
      <c r="G80" s="21" t="s">
        <v>353</v>
      </c>
      <c r="H80" s="21" t="s">
        <v>354</v>
      </c>
      <c r="I80" s="24">
        <v>2418248</v>
      </c>
    </row>
    <row r="81" spans="1:9" ht="66.75" thickBot="1" x14ac:dyDescent="0.3">
      <c r="A81" s="19">
        <v>75</v>
      </c>
      <c r="B81" s="20" t="s">
        <v>108</v>
      </c>
      <c r="C81" s="20" t="s">
        <v>108</v>
      </c>
      <c r="D81" s="20" t="s">
        <v>208</v>
      </c>
      <c r="E81" s="20" t="s">
        <v>277</v>
      </c>
      <c r="F81" s="24">
        <v>1900000</v>
      </c>
      <c r="G81" s="21" t="s">
        <v>353</v>
      </c>
      <c r="H81" s="21" t="s">
        <v>354</v>
      </c>
      <c r="I81" s="24">
        <v>2000000</v>
      </c>
    </row>
    <row r="82" spans="1:9" ht="51.75" customHeight="1" thickBot="1" x14ac:dyDescent="0.3">
      <c r="A82" s="19">
        <v>76</v>
      </c>
      <c r="B82" s="20" t="s">
        <v>109</v>
      </c>
      <c r="C82" s="20" t="s">
        <v>109</v>
      </c>
      <c r="D82" s="20" t="s">
        <v>208</v>
      </c>
      <c r="E82" s="20" t="s">
        <v>278</v>
      </c>
      <c r="F82" s="24">
        <v>1448000</v>
      </c>
      <c r="G82" s="21" t="s">
        <v>353</v>
      </c>
      <c r="H82" s="21" t="s">
        <v>354</v>
      </c>
      <c r="I82" s="24">
        <v>900000</v>
      </c>
    </row>
    <row r="83" spans="1:9" ht="70.900000000000006" customHeight="1" thickBot="1" x14ac:dyDescent="0.3">
      <c r="A83" s="19">
        <v>77</v>
      </c>
      <c r="B83" s="20" t="s">
        <v>110</v>
      </c>
      <c r="C83" s="20" t="s">
        <v>110</v>
      </c>
      <c r="D83" s="20" t="s">
        <v>209</v>
      </c>
      <c r="E83" s="20" t="s">
        <v>279</v>
      </c>
      <c r="F83" s="24">
        <v>2618713</v>
      </c>
      <c r="G83" s="21" t="s">
        <v>353</v>
      </c>
      <c r="H83" s="21" t="s">
        <v>354</v>
      </c>
      <c r="I83" s="24">
        <v>200000</v>
      </c>
    </row>
    <row r="84" spans="1:9" ht="51.75" customHeight="1" thickBot="1" x14ac:dyDescent="0.3">
      <c r="A84" s="19">
        <v>78</v>
      </c>
      <c r="B84" s="20" t="s">
        <v>111</v>
      </c>
      <c r="C84" s="20" t="s">
        <v>111</v>
      </c>
      <c r="D84" s="20" t="s">
        <v>208</v>
      </c>
      <c r="E84" s="20" t="s">
        <v>280</v>
      </c>
      <c r="F84" s="24">
        <v>3050000</v>
      </c>
      <c r="G84" s="21" t="s">
        <v>371</v>
      </c>
      <c r="H84" s="21"/>
      <c r="I84" s="24"/>
    </row>
    <row r="85" spans="1:9" ht="116.25" thickBot="1" x14ac:dyDescent="0.3">
      <c r="A85" s="19">
        <v>79</v>
      </c>
      <c r="B85" s="20" t="s">
        <v>112</v>
      </c>
      <c r="C85" s="20" t="s">
        <v>112</v>
      </c>
      <c r="D85" s="20" t="s">
        <v>209</v>
      </c>
      <c r="E85" s="20" t="s">
        <v>281</v>
      </c>
      <c r="F85" s="24">
        <v>2060000</v>
      </c>
      <c r="G85" s="21" t="s">
        <v>371</v>
      </c>
      <c r="H85" s="21"/>
      <c r="I85" s="24"/>
    </row>
    <row r="86" spans="1:9" ht="51.75" customHeight="1" thickBot="1" x14ac:dyDescent="0.3">
      <c r="A86" s="19">
        <v>80</v>
      </c>
      <c r="B86" s="20" t="s">
        <v>113</v>
      </c>
      <c r="C86" s="20" t="s">
        <v>113</v>
      </c>
      <c r="D86" s="20" t="s">
        <v>208</v>
      </c>
      <c r="E86" s="20" t="s">
        <v>282</v>
      </c>
      <c r="F86" s="24">
        <v>2350000</v>
      </c>
      <c r="G86" s="21" t="s">
        <v>371</v>
      </c>
      <c r="H86" s="21"/>
      <c r="I86" s="24"/>
    </row>
    <row r="87" spans="1:9" ht="51.75" customHeight="1" thickBot="1" x14ac:dyDescent="0.3">
      <c r="A87" s="19">
        <v>81</v>
      </c>
      <c r="B87" s="20" t="s">
        <v>114</v>
      </c>
      <c r="C87" s="20" t="s">
        <v>114</v>
      </c>
      <c r="D87" s="20" t="s">
        <v>208</v>
      </c>
      <c r="E87" s="20" t="s">
        <v>283</v>
      </c>
      <c r="F87" s="24">
        <v>1020000</v>
      </c>
      <c r="G87" s="21" t="s">
        <v>371</v>
      </c>
      <c r="H87" s="21"/>
      <c r="I87" s="24"/>
    </row>
    <row r="88" spans="1:9" ht="51.75" customHeight="1" thickBot="1" x14ac:dyDescent="0.3">
      <c r="A88" s="19">
        <v>82</v>
      </c>
      <c r="B88" s="20" t="s">
        <v>115</v>
      </c>
      <c r="C88" s="20" t="s">
        <v>115</v>
      </c>
      <c r="D88" s="20" t="s">
        <v>208</v>
      </c>
      <c r="E88" s="20" t="s">
        <v>284</v>
      </c>
      <c r="F88" s="24">
        <v>4500000</v>
      </c>
      <c r="G88" s="21" t="s">
        <v>371</v>
      </c>
      <c r="H88" s="21"/>
      <c r="I88" s="24"/>
    </row>
    <row r="89" spans="1:9" ht="51.75" customHeight="1" thickBot="1" x14ac:dyDescent="0.3">
      <c r="A89" s="19">
        <v>83</v>
      </c>
      <c r="B89" s="20" t="s">
        <v>116</v>
      </c>
      <c r="C89" s="20" t="s">
        <v>116</v>
      </c>
      <c r="D89" s="20" t="s">
        <v>208</v>
      </c>
      <c r="E89" s="20" t="s">
        <v>254</v>
      </c>
      <c r="F89" s="24">
        <v>2168000</v>
      </c>
      <c r="G89" s="21" t="s">
        <v>371</v>
      </c>
      <c r="H89" s="21"/>
      <c r="I89" s="24"/>
    </row>
    <row r="90" spans="1:9" ht="69" customHeight="1" thickBot="1" x14ac:dyDescent="0.3">
      <c r="A90" s="19">
        <v>84</v>
      </c>
      <c r="B90" s="20" t="s">
        <v>117</v>
      </c>
      <c r="C90" s="20" t="s">
        <v>117</v>
      </c>
      <c r="D90" s="20" t="s">
        <v>209</v>
      </c>
      <c r="E90" s="20" t="s">
        <v>285</v>
      </c>
      <c r="F90" s="24">
        <v>4315000</v>
      </c>
      <c r="G90" s="21" t="s">
        <v>371</v>
      </c>
      <c r="H90" s="21"/>
      <c r="I90" s="24"/>
    </row>
    <row r="91" spans="1:9" ht="51.75" customHeight="1" thickBot="1" x14ac:dyDescent="0.3">
      <c r="A91" s="19">
        <v>85</v>
      </c>
      <c r="B91" s="20" t="s">
        <v>118</v>
      </c>
      <c r="C91" s="20" t="s">
        <v>118</v>
      </c>
      <c r="D91" s="20" t="s">
        <v>208</v>
      </c>
      <c r="E91" s="20" t="s">
        <v>286</v>
      </c>
      <c r="F91" s="24">
        <v>1450000</v>
      </c>
      <c r="G91" s="21" t="s">
        <v>371</v>
      </c>
      <c r="H91" s="21"/>
      <c r="I91" s="24"/>
    </row>
    <row r="92" spans="1:9" ht="51.75" customHeight="1" thickBot="1" x14ac:dyDescent="0.3">
      <c r="A92" s="19">
        <v>86</v>
      </c>
      <c r="B92" s="20" t="s">
        <v>119</v>
      </c>
      <c r="C92" s="20" t="s">
        <v>119</v>
      </c>
      <c r="D92" s="20" t="s">
        <v>208</v>
      </c>
      <c r="E92" s="20" t="s">
        <v>287</v>
      </c>
      <c r="F92" s="24">
        <v>2780000</v>
      </c>
      <c r="G92" s="21" t="s">
        <v>371</v>
      </c>
      <c r="H92" s="21"/>
      <c r="I92" s="24"/>
    </row>
    <row r="93" spans="1:9" ht="51.75" customHeight="1" thickBot="1" x14ac:dyDescent="0.3">
      <c r="A93" s="19">
        <v>87</v>
      </c>
      <c r="B93" s="20" t="s">
        <v>120</v>
      </c>
      <c r="C93" s="20" t="s">
        <v>120</v>
      </c>
      <c r="D93" s="20" t="s">
        <v>208</v>
      </c>
      <c r="E93" s="20" t="s">
        <v>288</v>
      </c>
      <c r="F93" s="24">
        <v>1890000</v>
      </c>
      <c r="G93" s="21" t="s">
        <v>371</v>
      </c>
      <c r="H93" s="21"/>
      <c r="I93" s="24"/>
    </row>
    <row r="94" spans="1:9" ht="51.75" customHeight="1" thickBot="1" x14ac:dyDescent="0.3">
      <c r="A94" s="19">
        <v>88</v>
      </c>
      <c r="B94" s="20" t="s">
        <v>121</v>
      </c>
      <c r="C94" s="20" t="s">
        <v>121</v>
      </c>
      <c r="D94" s="20" t="s">
        <v>208</v>
      </c>
      <c r="E94" s="20" t="s">
        <v>289</v>
      </c>
      <c r="F94" s="24">
        <v>3830000</v>
      </c>
      <c r="G94" s="21" t="s">
        <v>371</v>
      </c>
      <c r="H94" s="21"/>
      <c r="I94" s="24"/>
    </row>
    <row r="95" spans="1:9" ht="51.75" customHeight="1" thickBot="1" x14ac:dyDescent="0.3">
      <c r="A95" s="19">
        <v>89</v>
      </c>
      <c r="B95" s="20" t="s">
        <v>122</v>
      </c>
      <c r="C95" s="20" t="s">
        <v>122</v>
      </c>
      <c r="D95" s="20" t="s">
        <v>208</v>
      </c>
      <c r="E95" s="20" t="s">
        <v>268</v>
      </c>
      <c r="F95" s="24">
        <v>1010000</v>
      </c>
      <c r="G95" s="21" t="s">
        <v>371</v>
      </c>
      <c r="H95" s="21"/>
      <c r="I95" s="24"/>
    </row>
    <row r="96" spans="1:9" ht="66.75" thickBot="1" x14ac:dyDescent="0.3">
      <c r="A96" s="19">
        <v>90</v>
      </c>
      <c r="B96" s="20" t="s">
        <v>123</v>
      </c>
      <c r="C96" s="20" t="s">
        <v>123</v>
      </c>
      <c r="D96" s="20" t="s">
        <v>208</v>
      </c>
      <c r="E96" s="20" t="s">
        <v>290</v>
      </c>
      <c r="F96" s="24">
        <v>3942000</v>
      </c>
      <c r="G96" s="21" t="s">
        <v>371</v>
      </c>
      <c r="H96" s="21"/>
      <c r="I96" s="24"/>
    </row>
    <row r="97" spans="1:9" ht="74.45" customHeight="1" thickBot="1" x14ac:dyDescent="0.3">
      <c r="A97" s="19">
        <v>91</v>
      </c>
      <c r="B97" s="20" t="s">
        <v>124</v>
      </c>
      <c r="C97" s="20" t="s">
        <v>124</v>
      </c>
      <c r="D97" s="20" t="s">
        <v>210</v>
      </c>
      <c r="E97" s="20" t="s">
        <v>291</v>
      </c>
      <c r="F97" s="24">
        <v>9900000</v>
      </c>
      <c r="G97" s="21" t="s">
        <v>371</v>
      </c>
      <c r="H97" s="21"/>
      <c r="I97" s="24"/>
    </row>
    <row r="98" spans="1:9" ht="116.25" thickBot="1" x14ac:dyDescent="0.3">
      <c r="A98" s="19">
        <v>92</v>
      </c>
      <c r="B98" s="20" t="s">
        <v>125</v>
      </c>
      <c r="C98" s="20" t="s">
        <v>125</v>
      </c>
      <c r="D98" s="20" t="s">
        <v>208</v>
      </c>
      <c r="E98" s="20" t="s">
        <v>292</v>
      </c>
      <c r="F98" s="24">
        <v>1720000</v>
      </c>
      <c r="G98" s="21" t="s">
        <v>371</v>
      </c>
      <c r="H98" s="21"/>
      <c r="I98" s="24"/>
    </row>
    <row r="99" spans="1:9" ht="51.75" customHeight="1" thickBot="1" x14ac:dyDescent="0.3">
      <c r="A99" s="19">
        <v>93</v>
      </c>
      <c r="B99" s="20" t="s">
        <v>126</v>
      </c>
      <c r="C99" s="20" t="s">
        <v>126</v>
      </c>
      <c r="D99" s="20" t="s">
        <v>208</v>
      </c>
      <c r="E99" s="20" t="s">
        <v>293</v>
      </c>
      <c r="F99" s="24">
        <v>3200000</v>
      </c>
      <c r="G99" s="21" t="s">
        <v>353</v>
      </c>
      <c r="H99" s="21" t="s">
        <v>354</v>
      </c>
      <c r="I99" s="24">
        <v>3420000</v>
      </c>
    </row>
    <row r="100" spans="1:9" ht="75.599999999999994" customHeight="1" thickBot="1" x14ac:dyDescent="0.3">
      <c r="A100" s="19">
        <v>94</v>
      </c>
      <c r="B100" s="20" t="s">
        <v>127</v>
      </c>
      <c r="C100" s="20" t="s">
        <v>127</v>
      </c>
      <c r="D100" s="20" t="s">
        <v>209</v>
      </c>
      <c r="E100" s="20" t="s">
        <v>294</v>
      </c>
      <c r="F100" s="24">
        <v>1610000</v>
      </c>
      <c r="G100" s="21" t="s">
        <v>353</v>
      </c>
      <c r="H100" s="21" t="s">
        <v>354</v>
      </c>
      <c r="I100" s="24">
        <v>690000</v>
      </c>
    </row>
    <row r="101" spans="1:9" ht="83.25" thickBot="1" x14ac:dyDescent="0.3">
      <c r="A101" s="19">
        <v>95</v>
      </c>
      <c r="B101" s="20" t="s">
        <v>128</v>
      </c>
      <c r="C101" s="20" t="s">
        <v>128</v>
      </c>
      <c r="D101" s="20" t="s">
        <v>208</v>
      </c>
      <c r="E101" s="20" t="s">
        <v>295</v>
      </c>
      <c r="F101" s="24">
        <v>9000000</v>
      </c>
      <c r="G101" s="21" t="s">
        <v>353</v>
      </c>
      <c r="H101" s="21" t="s">
        <v>354</v>
      </c>
      <c r="I101" s="24">
        <v>10650000</v>
      </c>
    </row>
    <row r="102" spans="1:9" ht="51.75" customHeight="1" thickBot="1" x14ac:dyDescent="0.3">
      <c r="A102" s="19">
        <v>96</v>
      </c>
      <c r="B102" s="20" t="s">
        <v>129</v>
      </c>
      <c r="C102" s="20" t="s">
        <v>129</v>
      </c>
      <c r="D102" s="20" t="s">
        <v>208</v>
      </c>
      <c r="E102" s="20" t="s">
        <v>296</v>
      </c>
      <c r="F102" s="24">
        <v>3280000</v>
      </c>
      <c r="G102" s="21" t="s">
        <v>353</v>
      </c>
      <c r="H102" s="21" t="s">
        <v>354</v>
      </c>
      <c r="I102" s="24">
        <v>2500000</v>
      </c>
    </row>
    <row r="103" spans="1:9" ht="51.75" customHeight="1" thickBot="1" x14ac:dyDescent="0.3">
      <c r="A103" s="19">
        <v>97</v>
      </c>
      <c r="B103" s="20" t="s">
        <v>130</v>
      </c>
      <c r="C103" s="20" t="s">
        <v>130</v>
      </c>
      <c r="D103" s="20" t="s">
        <v>208</v>
      </c>
      <c r="E103" s="20" t="s">
        <v>297</v>
      </c>
      <c r="F103" s="24">
        <v>3466000</v>
      </c>
      <c r="G103" s="21" t="s">
        <v>371</v>
      </c>
      <c r="H103" s="21"/>
      <c r="I103" s="24"/>
    </row>
    <row r="104" spans="1:9" ht="51.75" customHeight="1" thickBot="1" x14ac:dyDescent="0.3">
      <c r="A104" s="19">
        <v>98</v>
      </c>
      <c r="B104" s="20" t="s">
        <v>131</v>
      </c>
      <c r="C104" s="20" t="s">
        <v>131</v>
      </c>
      <c r="D104" s="20" t="s">
        <v>208</v>
      </c>
      <c r="E104" s="20" t="s">
        <v>298</v>
      </c>
      <c r="F104" s="24">
        <v>6672000</v>
      </c>
      <c r="G104" s="21" t="s">
        <v>371</v>
      </c>
      <c r="H104" s="21"/>
      <c r="I104" s="24"/>
    </row>
    <row r="105" spans="1:9" ht="51.75" customHeight="1" thickBot="1" x14ac:dyDescent="0.3">
      <c r="A105" s="19">
        <v>99</v>
      </c>
      <c r="B105" s="20" t="s">
        <v>132</v>
      </c>
      <c r="C105" s="20" t="s">
        <v>132</v>
      </c>
      <c r="D105" s="20" t="s">
        <v>208</v>
      </c>
      <c r="E105" s="20" t="s">
        <v>299</v>
      </c>
      <c r="F105" s="24">
        <v>1450000</v>
      </c>
      <c r="G105" s="21" t="s">
        <v>371</v>
      </c>
      <c r="H105" s="21"/>
      <c r="I105" s="24"/>
    </row>
    <row r="106" spans="1:9" ht="83.25" thickBot="1" x14ac:dyDescent="0.3">
      <c r="A106" s="19">
        <v>100</v>
      </c>
      <c r="B106" s="20" t="s">
        <v>133</v>
      </c>
      <c r="C106" s="20" t="s">
        <v>133</v>
      </c>
      <c r="D106" s="20" t="s">
        <v>209</v>
      </c>
      <c r="E106" s="20" t="s">
        <v>300</v>
      </c>
      <c r="F106" s="24">
        <v>4100000</v>
      </c>
      <c r="G106" s="21" t="s">
        <v>371</v>
      </c>
      <c r="H106" s="21"/>
      <c r="I106" s="24"/>
    </row>
    <row r="107" spans="1:9" ht="51.75" customHeight="1" thickBot="1" x14ac:dyDescent="0.3">
      <c r="A107" s="19">
        <v>101</v>
      </c>
      <c r="B107" s="20" t="s">
        <v>134</v>
      </c>
      <c r="C107" s="20" t="s">
        <v>134</v>
      </c>
      <c r="D107" s="20" t="s">
        <v>208</v>
      </c>
      <c r="E107" s="20" t="s">
        <v>301</v>
      </c>
      <c r="F107" s="24">
        <v>1200000</v>
      </c>
      <c r="G107" s="21" t="s">
        <v>371</v>
      </c>
      <c r="H107" s="21"/>
      <c r="I107" s="24"/>
    </row>
    <row r="108" spans="1:9" ht="72.599999999999994" customHeight="1" thickBot="1" x14ac:dyDescent="0.3">
      <c r="A108" s="19">
        <v>102</v>
      </c>
      <c r="B108" s="20" t="s">
        <v>135</v>
      </c>
      <c r="C108" s="20" t="s">
        <v>135</v>
      </c>
      <c r="D108" s="20" t="s">
        <v>208</v>
      </c>
      <c r="E108" s="20" t="s">
        <v>302</v>
      </c>
      <c r="F108" s="24">
        <v>2210000</v>
      </c>
      <c r="G108" s="21" t="s">
        <v>371</v>
      </c>
      <c r="H108" s="21"/>
      <c r="I108" s="24"/>
    </row>
    <row r="109" spans="1:9" ht="51.75" customHeight="1" thickBot="1" x14ac:dyDescent="0.3">
      <c r="A109" s="19">
        <v>103</v>
      </c>
      <c r="B109" s="20" t="s">
        <v>136</v>
      </c>
      <c r="C109" s="20" t="s">
        <v>136</v>
      </c>
      <c r="D109" s="20" t="s">
        <v>208</v>
      </c>
      <c r="E109" s="20" t="s">
        <v>263</v>
      </c>
      <c r="F109" s="24">
        <v>7100000</v>
      </c>
      <c r="G109" s="21" t="s">
        <v>371</v>
      </c>
      <c r="H109" s="21"/>
      <c r="I109" s="24"/>
    </row>
    <row r="110" spans="1:9" ht="51.75" customHeight="1" thickBot="1" x14ac:dyDescent="0.3">
      <c r="A110" s="19">
        <v>104</v>
      </c>
      <c r="B110" s="20" t="s">
        <v>137</v>
      </c>
      <c r="C110" s="20" t="s">
        <v>137</v>
      </c>
      <c r="D110" s="20" t="s">
        <v>208</v>
      </c>
      <c r="E110" s="20" t="s">
        <v>303</v>
      </c>
      <c r="F110" s="24">
        <v>3900000</v>
      </c>
      <c r="G110" s="21" t="s">
        <v>371</v>
      </c>
      <c r="H110" s="21"/>
      <c r="I110" s="24"/>
    </row>
    <row r="111" spans="1:9" ht="51.75" customHeight="1" thickBot="1" x14ac:dyDescent="0.3">
      <c r="A111" s="19">
        <v>105</v>
      </c>
      <c r="B111" s="20" t="s">
        <v>138</v>
      </c>
      <c r="C111" s="20" t="s">
        <v>138</v>
      </c>
      <c r="D111" s="20" t="s">
        <v>208</v>
      </c>
      <c r="E111" s="20" t="s">
        <v>304</v>
      </c>
      <c r="F111" s="24">
        <v>1370000</v>
      </c>
      <c r="G111" s="21" t="s">
        <v>371</v>
      </c>
      <c r="H111" s="21"/>
      <c r="I111" s="24"/>
    </row>
    <row r="112" spans="1:9" ht="66.75" thickBot="1" x14ac:dyDescent="0.3">
      <c r="A112" s="19">
        <v>106</v>
      </c>
      <c r="B112" s="20" t="s">
        <v>139</v>
      </c>
      <c r="C112" s="20" t="s">
        <v>139</v>
      </c>
      <c r="D112" s="20" t="s">
        <v>208</v>
      </c>
      <c r="E112" s="20" t="s">
        <v>283</v>
      </c>
      <c r="F112" s="24">
        <v>1162880</v>
      </c>
      <c r="G112" s="21" t="s">
        <v>371</v>
      </c>
      <c r="H112" s="21"/>
      <c r="I112" s="24"/>
    </row>
    <row r="113" spans="1:9" ht="51.75" customHeight="1" thickBot="1" x14ac:dyDescent="0.3">
      <c r="A113" s="19">
        <v>107</v>
      </c>
      <c r="B113" s="20" t="s">
        <v>140</v>
      </c>
      <c r="C113" s="20" t="s">
        <v>140</v>
      </c>
      <c r="D113" s="20" t="s">
        <v>208</v>
      </c>
      <c r="E113" s="20" t="s">
        <v>263</v>
      </c>
      <c r="F113" s="24">
        <v>5959683</v>
      </c>
      <c r="G113" s="21" t="s">
        <v>371</v>
      </c>
      <c r="H113" s="21"/>
      <c r="I113" s="24"/>
    </row>
    <row r="114" spans="1:9" ht="51.75" customHeight="1" thickBot="1" x14ac:dyDescent="0.3">
      <c r="A114" s="19">
        <v>108</v>
      </c>
      <c r="B114" s="20" t="s">
        <v>141</v>
      </c>
      <c r="C114" s="20" t="s">
        <v>141</v>
      </c>
      <c r="D114" s="20" t="s">
        <v>208</v>
      </c>
      <c r="E114" s="20" t="s">
        <v>299</v>
      </c>
      <c r="F114" s="24">
        <v>3300000</v>
      </c>
      <c r="G114" s="21" t="s">
        <v>371</v>
      </c>
      <c r="H114" s="21"/>
      <c r="I114" s="24"/>
    </row>
    <row r="115" spans="1:9" ht="51.75" customHeight="1" thickBot="1" x14ac:dyDescent="0.3">
      <c r="A115" s="19">
        <v>109</v>
      </c>
      <c r="B115" s="20" t="s">
        <v>142</v>
      </c>
      <c r="C115" s="20" t="s">
        <v>142</v>
      </c>
      <c r="D115" s="20" t="s">
        <v>208</v>
      </c>
      <c r="E115" s="20" t="s">
        <v>305</v>
      </c>
      <c r="F115" s="24">
        <v>1395000</v>
      </c>
      <c r="G115" s="21" t="s">
        <v>371</v>
      </c>
      <c r="H115" s="21"/>
      <c r="I115" s="24"/>
    </row>
    <row r="116" spans="1:9" ht="51.75" customHeight="1" thickBot="1" x14ac:dyDescent="0.3">
      <c r="A116" s="19">
        <v>110</v>
      </c>
      <c r="B116" s="20" t="s">
        <v>143</v>
      </c>
      <c r="C116" s="20" t="s">
        <v>143</v>
      </c>
      <c r="D116" s="20" t="s">
        <v>208</v>
      </c>
      <c r="E116" s="20" t="s">
        <v>306</v>
      </c>
      <c r="F116" s="24">
        <v>3427200</v>
      </c>
      <c r="G116" s="21" t="s">
        <v>371</v>
      </c>
      <c r="H116" s="21"/>
      <c r="I116" s="24"/>
    </row>
    <row r="117" spans="1:9" ht="99.75" thickBot="1" x14ac:dyDescent="0.3">
      <c r="A117" s="19">
        <v>111</v>
      </c>
      <c r="B117" s="20" t="s">
        <v>144</v>
      </c>
      <c r="C117" s="20" t="s">
        <v>144</v>
      </c>
      <c r="D117" s="20" t="s">
        <v>208</v>
      </c>
      <c r="E117" s="20" t="s">
        <v>307</v>
      </c>
      <c r="F117" s="24">
        <v>6380000</v>
      </c>
      <c r="G117" s="21" t="s">
        <v>371</v>
      </c>
      <c r="H117" s="21"/>
      <c r="I117" s="24"/>
    </row>
    <row r="118" spans="1:9" ht="51.75" customHeight="1" thickBot="1" x14ac:dyDescent="0.3">
      <c r="A118" s="19">
        <v>112</v>
      </c>
      <c r="B118" s="20" t="s">
        <v>145</v>
      </c>
      <c r="C118" s="20" t="s">
        <v>145</v>
      </c>
      <c r="D118" s="20" t="s">
        <v>208</v>
      </c>
      <c r="E118" s="20" t="s">
        <v>268</v>
      </c>
      <c r="F118" s="24">
        <v>1970000</v>
      </c>
      <c r="G118" s="21" t="s">
        <v>371</v>
      </c>
      <c r="H118" s="21"/>
      <c r="I118" s="24"/>
    </row>
    <row r="119" spans="1:9" ht="51.75" customHeight="1" thickBot="1" x14ac:dyDescent="0.3">
      <c r="A119" s="19">
        <v>113</v>
      </c>
      <c r="B119" s="20" t="s">
        <v>146</v>
      </c>
      <c r="C119" s="20" t="s">
        <v>146</v>
      </c>
      <c r="D119" s="20" t="s">
        <v>208</v>
      </c>
      <c r="E119" s="20" t="s">
        <v>308</v>
      </c>
      <c r="F119" s="24">
        <v>1150000</v>
      </c>
      <c r="G119" s="21" t="s">
        <v>371</v>
      </c>
      <c r="H119" s="21"/>
      <c r="I119" s="24"/>
    </row>
    <row r="120" spans="1:9" ht="83.25" thickBot="1" x14ac:dyDescent="0.3">
      <c r="A120" s="19">
        <v>114</v>
      </c>
      <c r="B120" s="20" t="s">
        <v>147</v>
      </c>
      <c r="C120" s="20" t="s">
        <v>147</v>
      </c>
      <c r="D120" s="20" t="s">
        <v>210</v>
      </c>
      <c r="E120" s="20" t="s">
        <v>309</v>
      </c>
      <c r="F120" s="24">
        <v>5659000</v>
      </c>
      <c r="G120" s="21" t="s">
        <v>371</v>
      </c>
      <c r="H120" s="21"/>
      <c r="I120" s="24"/>
    </row>
    <row r="121" spans="1:9" ht="51.75" customHeight="1" thickBot="1" x14ac:dyDescent="0.3">
      <c r="A121" s="19">
        <v>115</v>
      </c>
      <c r="B121" s="20" t="s">
        <v>148</v>
      </c>
      <c r="C121" s="20" t="s">
        <v>148</v>
      </c>
      <c r="D121" s="20" t="s">
        <v>208</v>
      </c>
      <c r="E121" s="20" t="s">
        <v>310</v>
      </c>
      <c r="F121" s="24">
        <v>11398653</v>
      </c>
      <c r="G121" s="21" t="s">
        <v>371</v>
      </c>
      <c r="H121" s="21"/>
      <c r="I121" s="24"/>
    </row>
    <row r="122" spans="1:9" ht="51.75" customHeight="1" thickBot="1" x14ac:dyDescent="0.3">
      <c r="A122" s="19">
        <v>116</v>
      </c>
      <c r="B122" s="20" t="s">
        <v>149</v>
      </c>
      <c r="C122" s="20" t="s">
        <v>149</v>
      </c>
      <c r="D122" s="20" t="s">
        <v>208</v>
      </c>
      <c r="E122" s="20" t="s">
        <v>311</v>
      </c>
      <c r="F122" s="24">
        <v>7685000</v>
      </c>
      <c r="G122" s="21" t="s">
        <v>371</v>
      </c>
      <c r="H122" s="21"/>
      <c r="I122" s="24"/>
    </row>
    <row r="123" spans="1:9" ht="76.150000000000006" customHeight="1" thickBot="1" x14ac:dyDescent="0.3">
      <c r="A123" s="19">
        <v>117</v>
      </c>
      <c r="B123" s="20" t="s">
        <v>150</v>
      </c>
      <c r="C123" s="20" t="s">
        <v>150</v>
      </c>
      <c r="D123" s="20" t="s">
        <v>209</v>
      </c>
      <c r="E123" s="20" t="s">
        <v>312</v>
      </c>
      <c r="F123" s="24">
        <v>1876320</v>
      </c>
      <c r="G123" s="21" t="s">
        <v>353</v>
      </c>
      <c r="H123" s="21" t="s">
        <v>354</v>
      </c>
      <c r="I123" s="24">
        <v>1968000</v>
      </c>
    </row>
    <row r="124" spans="1:9" ht="51.75" customHeight="1" thickBot="1" x14ac:dyDescent="0.3">
      <c r="A124" s="19">
        <v>118</v>
      </c>
      <c r="B124" s="20" t="s">
        <v>151</v>
      </c>
      <c r="C124" s="20" t="s">
        <v>151</v>
      </c>
      <c r="D124" s="20" t="s">
        <v>208</v>
      </c>
      <c r="E124" s="20" t="s">
        <v>313</v>
      </c>
      <c r="F124" s="24">
        <v>3750000</v>
      </c>
      <c r="G124" s="21" t="s">
        <v>353</v>
      </c>
      <c r="H124" s="21" t="s">
        <v>354</v>
      </c>
      <c r="I124" s="24">
        <v>4200000</v>
      </c>
    </row>
    <row r="125" spans="1:9" ht="51.75" customHeight="1" thickBot="1" x14ac:dyDescent="0.3">
      <c r="A125" s="19">
        <v>119</v>
      </c>
      <c r="B125" s="20" t="s">
        <v>152</v>
      </c>
      <c r="C125" s="20" t="s">
        <v>152</v>
      </c>
      <c r="D125" s="20" t="s">
        <v>208</v>
      </c>
      <c r="E125" s="20" t="s">
        <v>314</v>
      </c>
      <c r="F125" s="24">
        <v>5600000</v>
      </c>
      <c r="G125" s="21" t="s">
        <v>353</v>
      </c>
      <c r="H125" s="21" t="s">
        <v>354</v>
      </c>
      <c r="I125" s="24">
        <v>5803600</v>
      </c>
    </row>
    <row r="126" spans="1:9" ht="51.75" customHeight="1" thickBot="1" x14ac:dyDescent="0.3">
      <c r="A126" s="19">
        <v>120</v>
      </c>
      <c r="B126" s="20" t="s">
        <v>153</v>
      </c>
      <c r="C126" s="20" t="s">
        <v>153</v>
      </c>
      <c r="D126" s="20" t="s">
        <v>208</v>
      </c>
      <c r="E126" s="20" t="s">
        <v>315</v>
      </c>
      <c r="F126" s="24">
        <v>1260000</v>
      </c>
      <c r="G126" s="21" t="s">
        <v>353</v>
      </c>
      <c r="H126" s="21" t="s">
        <v>354</v>
      </c>
      <c r="I126" s="24">
        <v>681559</v>
      </c>
    </row>
    <row r="127" spans="1:9" ht="77.45" customHeight="1" thickBot="1" x14ac:dyDescent="0.3">
      <c r="A127" s="19">
        <v>121</v>
      </c>
      <c r="B127" s="20" t="s">
        <v>154</v>
      </c>
      <c r="C127" s="20" t="s">
        <v>154</v>
      </c>
      <c r="D127" s="20" t="s">
        <v>209</v>
      </c>
      <c r="E127" s="20" t="s">
        <v>316</v>
      </c>
      <c r="F127" s="24">
        <v>1242876</v>
      </c>
      <c r="G127" s="21" t="s">
        <v>371</v>
      </c>
      <c r="H127" s="21"/>
      <c r="I127" s="24"/>
    </row>
    <row r="128" spans="1:9" ht="83.25" thickBot="1" x14ac:dyDescent="0.3">
      <c r="A128" s="19">
        <v>122</v>
      </c>
      <c r="B128" s="20" t="s">
        <v>155</v>
      </c>
      <c r="C128" s="20" t="s">
        <v>155</v>
      </c>
      <c r="D128" s="20" t="s">
        <v>209</v>
      </c>
      <c r="E128" s="20" t="s">
        <v>317</v>
      </c>
      <c r="F128" s="24">
        <v>3380000</v>
      </c>
      <c r="G128" s="21" t="s">
        <v>371</v>
      </c>
      <c r="H128" s="21"/>
      <c r="I128" s="24"/>
    </row>
    <row r="129" spans="1:9" ht="51.75" customHeight="1" thickBot="1" x14ac:dyDescent="0.3">
      <c r="A129" s="19">
        <v>123</v>
      </c>
      <c r="B129" s="20" t="s">
        <v>156</v>
      </c>
      <c r="C129" s="20" t="s">
        <v>156</v>
      </c>
      <c r="D129" s="20" t="s">
        <v>208</v>
      </c>
      <c r="E129" s="20" t="s">
        <v>318</v>
      </c>
      <c r="F129" s="24">
        <v>1998800</v>
      </c>
      <c r="G129" s="21" t="s">
        <v>371</v>
      </c>
      <c r="H129" s="21"/>
      <c r="I129" s="24"/>
    </row>
    <row r="130" spans="1:9" ht="51.75" customHeight="1" thickBot="1" x14ac:dyDescent="0.3">
      <c r="A130" s="19">
        <v>124</v>
      </c>
      <c r="B130" s="20" t="s">
        <v>157</v>
      </c>
      <c r="C130" s="20" t="s">
        <v>157</v>
      </c>
      <c r="D130" s="20" t="s">
        <v>208</v>
      </c>
      <c r="E130" s="20" t="s">
        <v>245</v>
      </c>
      <c r="F130" s="24">
        <v>8386652</v>
      </c>
      <c r="G130" s="21" t="s">
        <v>371</v>
      </c>
      <c r="H130" s="21"/>
      <c r="I130" s="24"/>
    </row>
    <row r="131" spans="1:9" ht="33.75" thickBot="1" x14ac:dyDescent="0.3">
      <c r="A131" s="19">
        <v>125</v>
      </c>
      <c r="B131" s="20" t="s">
        <v>158</v>
      </c>
      <c r="C131" s="20" t="s">
        <v>158</v>
      </c>
      <c r="D131" s="20" t="s">
        <v>208</v>
      </c>
      <c r="E131" s="20" t="s">
        <v>319</v>
      </c>
      <c r="F131" s="24">
        <v>7188000</v>
      </c>
      <c r="G131" s="21" t="s">
        <v>371</v>
      </c>
      <c r="H131" s="21"/>
      <c r="I131" s="24"/>
    </row>
    <row r="132" spans="1:9" ht="103.9" customHeight="1" thickBot="1" x14ac:dyDescent="0.3">
      <c r="A132" s="19">
        <v>126</v>
      </c>
      <c r="B132" s="20" t="s">
        <v>159</v>
      </c>
      <c r="C132" s="20" t="s">
        <v>159</v>
      </c>
      <c r="D132" s="20" t="s">
        <v>209</v>
      </c>
      <c r="E132" s="20" t="s">
        <v>320</v>
      </c>
      <c r="F132" s="24">
        <v>3810000</v>
      </c>
      <c r="G132" s="21" t="s">
        <v>371</v>
      </c>
      <c r="H132" s="21"/>
      <c r="I132" s="24"/>
    </row>
    <row r="133" spans="1:9" ht="66.75" thickBot="1" x14ac:dyDescent="0.3">
      <c r="A133" s="19">
        <v>127</v>
      </c>
      <c r="B133" s="20" t="s">
        <v>160</v>
      </c>
      <c r="C133" s="20" t="s">
        <v>160</v>
      </c>
      <c r="D133" s="20" t="s">
        <v>208</v>
      </c>
      <c r="E133" s="20" t="s">
        <v>321</v>
      </c>
      <c r="F133" s="24">
        <v>3600000</v>
      </c>
      <c r="G133" s="21" t="s">
        <v>371</v>
      </c>
      <c r="H133" s="21"/>
      <c r="I133" s="24"/>
    </row>
    <row r="134" spans="1:9" ht="51.75" customHeight="1" thickBot="1" x14ac:dyDescent="0.3">
      <c r="A134" s="19">
        <v>128</v>
      </c>
      <c r="B134" s="20" t="s">
        <v>161</v>
      </c>
      <c r="C134" s="20" t="s">
        <v>161</v>
      </c>
      <c r="D134" s="20" t="s">
        <v>208</v>
      </c>
      <c r="E134" s="20" t="s">
        <v>322</v>
      </c>
      <c r="F134" s="24">
        <v>2908700</v>
      </c>
      <c r="G134" s="21" t="s">
        <v>371</v>
      </c>
      <c r="H134" s="21"/>
      <c r="I134" s="24"/>
    </row>
    <row r="135" spans="1:9" ht="51.75" customHeight="1" thickBot="1" x14ac:dyDescent="0.3">
      <c r="A135" s="19">
        <v>129</v>
      </c>
      <c r="B135" s="20" t="s">
        <v>162</v>
      </c>
      <c r="C135" s="20" t="s">
        <v>162</v>
      </c>
      <c r="D135" s="20" t="s">
        <v>208</v>
      </c>
      <c r="E135" s="20" t="s">
        <v>268</v>
      </c>
      <c r="F135" s="24">
        <v>1380000</v>
      </c>
      <c r="G135" s="21" t="s">
        <v>371</v>
      </c>
      <c r="H135" s="21"/>
      <c r="I135" s="24"/>
    </row>
    <row r="136" spans="1:9" ht="73.900000000000006" customHeight="1" thickBot="1" x14ac:dyDescent="0.3">
      <c r="A136" s="19">
        <v>130</v>
      </c>
      <c r="B136" s="20" t="s">
        <v>163</v>
      </c>
      <c r="C136" s="20" t="s">
        <v>163</v>
      </c>
      <c r="D136" s="20" t="s">
        <v>209</v>
      </c>
      <c r="E136" s="20" t="s">
        <v>323</v>
      </c>
      <c r="F136" s="24">
        <v>1408138</v>
      </c>
      <c r="G136" s="21" t="s">
        <v>371</v>
      </c>
      <c r="H136" s="21"/>
      <c r="I136" s="24"/>
    </row>
    <row r="137" spans="1:9" ht="51.75" customHeight="1" thickBot="1" x14ac:dyDescent="0.3">
      <c r="A137" s="19">
        <v>131</v>
      </c>
      <c r="B137" s="20" t="s">
        <v>164</v>
      </c>
      <c r="C137" s="20" t="s">
        <v>164</v>
      </c>
      <c r="D137" s="20" t="s">
        <v>208</v>
      </c>
      <c r="E137" s="20" t="s">
        <v>299</v>
      </c>
      <c r="F137" s="24">
        <v>1480000</v>
      </c>
      <c r="G137" s="21" t="s">
        <v>371</v>
      </c>
      <c r="H137" s="21"/>
      <c r="I137" s="24"/>
    </row>
    <row r="138" spans="1:9" ht="51.75" customHeight="1" thickBot="1" x14ac:dyDescent="0.3">
      <c r="A138" s="19">
        <v>132</v>
      </c>
      <c r="B138" s="20" t="s">
        <v>165</v>
      </c>
      <c r="C138" s="20" t="s">
        <v>165</v>
      </c>
      <c r="D138" s="20" t="s">
        <v>208</v>
      </c>
      <c r="E138" s="20" t="s">
        <v>299</v>
      </c>
      <c r="F138" s="24">
        <v>3500000</v>
      </c>
      <c r="G138" s="21" t="s">
        <v>371</v>
      </c>
      <c r="H138" s="21"/>
      <c r="I138" s="24"/>
    </row>
    <row r="139" spans="1:9" ht="81.599999999999994" customHeight="1" thickBot="1" x14ac:dyDescent="0.3">
      <c r="A139" s="19">
        <v>133</v>
      </c>
      <c r="B139" s="20" t="s">
        <v>166</v>
      </c>
      <c r="C139" s="20" t="s">
        <v>166</v>
      </c>
      <c r="D139" s="20" t="s">
        <v>209</v>
      </c>
      <c r="E139" s="20" t="s">
        <v>324</v>
      </c>
      <c r="F139" s="24">
        <v>1176100</v>
      </c>
      <c r="G139" s="21" t="s">
        <v>371</v>
      </c>
      <c r="H139" s="21"/>
      <c r="I139" s="24"/>
    </row>
    <row r="140" spans="1:9" ht="51.75" customHeight="1" thickBot="1" x14ac:dyDescent="0.3">
      <c r="A140" s="19">
        <v>134</v>
      </c>
      <c r="B140" s="20" t="s">
        <v>167</v>
      </c>
      <c r="C140" s="20" t="s">
        <v>167</v>
      </c>
      <c r="D140" s="20" t="s">
        <v>208</v>
      </c>
      <c r="E140" s="20" t="s">
        <v>325</v>
      </c>
      <c r="F140" s="24">
        <v>1390000</v>
      </c>
      <c r="G140" s="21" t="s">
        <v>371</v>
      </c>
      <c r="H140" s="21"/>
      <c r="I140" s="24"/>
    </row>
    <row r="141" spans="1:9" ht="51.75" customHeight="1" thickBot="1" x14ac:dyDescent="0.3">
      <c r="A141" s="19">
        <v>135</v>
      </c>
      <c r="B141" s="20" t="s">
        <v>168</v>
      </c>
      <c r="C141" s="20" t="s">
        <v>168</v>
      </c>
      <c r="D141" s="20" t="s">
        <v>208</v>
      </c>
      <c r="E141" s="20" t="s">
        <v>326</v>
      </c>
      <c r="F141" s="24">
        <v>6050000</v>
      </c>
      <c r="G141" s="21" t="s">
        <v>353</v>
      </c>
      <c r="H141" s="21" t="s">
        <v>354</v>
      </c>
      <c r="I141" s="24">
        <v>2350000</v>
      </c>
    </row>
    <row r="142" spans="1:9" ht="51.75" customHeight="1" thickBot="1" x14ac:dyDescent="0.3">
      <c r="A142" s="19">
        <v>136</v>
      </c>
      <c r="B142" s="20" t="s">
        <v>169</v>
      </c>
      <c r="C142" s="20" t="s">
        <v>169</v>
      </c>
      <c r="D142" s="20" t="s">
        <v>208</v>
      </c>
      <c r="E142" s="20" t="s">
        <v>259</v>
      </c>
      <c r="F142" s="24">
        <v>3180000</v>
      </c>
      <c r="G142" s="21" t="s">
        <v>353</v>
      </c>
      <c r="H142" s="21" t="s">
        <v>354</v>
      </c>
      <c r="I142" s="24">
        <v>3450000</v>
      </c>
    </row>
    <row r="143" spans="1:9" ht="51.75" customHeight="1" thickBot="1" x14ac:dyDescent="0.3">
      <c r="A143" s="19">
        <v>137</v>
      </c>
      <c r="B143" s="20" t="s">
        <v>170</v>
      </c>
      <c r="C143" s="20" t="s">
        <v>170</v>
      </c>
      <c r="D143" s="20" t="s">
        <v>208</v>
      </c>
      <c r="E143" s="20" t="s">
        <v>327</v>
      </c>
      <c r="F143" s="24">
        <v>7186200</v>
      </c>
      <c r="G143" s="21" t="s">
        <v>353</v>
      </c>
      <c r="H143" s="21" t="s">
        <v>354</v>
      </c>
      <c r="I143" s="24">
        <v>1700000</v>
      </c>
    </row>
    <row r="144" spans="1:9" ht="51.75" customHeight="1" thickBot="1" x14ac:dyDescent="0.3">
      <c r="A144" s="19">
        <v>138</v>
      </c>
      <c r="B144" s="20" t="s">
        <v>171</v>
      </c>
      <c r="C144" s="20" t="s">
        <v>171</v>
      </c>
      <c r="D144" s="20" t="s">
        <v>208</v>
      </c>
      <c r="E144" s="20" t="s">
        <v>328</v>
      </c>
      <c r="F144" s="24">
        <v>1580000</v>
      </c>
      <c r="G144" s="21" t="s">
        <v>353</v>
      </c>
      <c r="H144" s="21" t="s">
        <v>354</v>
      </c>
      <c r="I144" s="24">
        <v>1000000</v>
      </c>
    </row>
    <row r="145" spans="1:9" ht="51.75" customHeight="1" thickBot="1" x14ac:dyDescent="0.3">
      <c r="A145" s="19">
        <v>139</v>
      </c>
      <c r="B145" s="20" t="s">
        <v>172</v>
      </c>
      <c r="C145" s="20" t="s">
        <v>172</v>
      </c>
      <c r="D145" s="20" t="s">
        <v>208</v>
      </c>
      <c r="E145" s="20" t="s">
        <v>329</v>
      </c>
      <c r="F145" s="24">
        <v>1140000</v>
      </c>
      <c r="G145" s="21" t="s">
        <v>353</v>
      </c>
      <c r="H145" s="21" t="s">
        <v>354</v>
      </c>
      <c r="I145" s="24">
        <v>800000</v>
      </c>
    </row>
    <row r="146" spans="1:9" ht="88.9" customHeight="1" thickBot="1" x14ac:dyDescent="0.3">
      <c r="A146" s="19">
        <v>140</v>
      </c>
      <c r="B146" s="20" t="s">
        <v>173</v>
      </c>
      <c r="C146" s="20" t="s">
        <v>173</v>
      </c>
      <c r="D146" s="20" t="s">
        <v>208</v>
      </c>
      <c r="E146" s="20" t="s">
        <v>215</v>
      </c>
      <c r="F146" s="24">
        <v>2000000</v>
      </c>
      <c r="G146" s="21" t="s">
        <v>353</v>
      </c>
      <c r="H146" s="21" t="s">
        <v>354</v>
      </c>
      <c r="I146" s="24">
        <v>1202000</v>
      </c>
    </row>
    <row r="147" spans="1:9" ht="51.75" customHeight="1" thickBot="1" x14ac:dyDescent="0.3">
      <c r="A147" s="19">
        <v>141</v>
      </c>
      <c r="B147" s="20" t="s">
        <v>174</v>
      </c>
      <c r="C147" s="20" t="s">
        <v>174</v>
      </c>
      <c r="D147" s="20" t="s">
        <v>208</v>
      </c>
      <c r="E147" s="20" t="s">
        <v>330</v>
      </c>
      <c r="F147" s="24">
        <v>1290470</v>
      </c>
      <c r="G147" s="21" t="s">
        <v>371</v>
      </c>
      <c r="H147" s="21"/>
      <c r="I147" s="24"/>
    </row>
    <row r="148" spans="1:9" ht="51.75" customHeight="1" thickBot="1" x14ac:dyDescent="0.3">
      <c r="A148" s="19">
        <v>142</v>
      </c>
      <c r="B148" s="20" t="s">
        <v>175</v>
      </c>
      <c r="C148" s="20" t="s">
        <v>175</v>
      </c>
      <c r="D148" s="20" t="s">
        <v>208</v>
      </c>
      <c r="E148" s="20" t="s">
        <v>331</v>
      </c>
      <c r="F148" s="24">
        <v>1448900</v>
      </c>
      <c r="G148" s="21" t="s">
        <v>371</v>
      </c>
      <c r="H148" s="21"/>
      <c r="I148" s="24"/>
    </row>
    <row r="149" spans="1:9" ht="51.75" customHeight="1" thickBot="1" x14ac:dyDescent="0.3">
      <c r="A149" s="19">
        <v>143</v>
      </c>
      <c r="B149" s="20" t="s">
        <v>176</v>
      </c>
      <c r="C149" s="20" t="s">
        <v>176</v>
      </c>
      <c r="D149" s="20" t="s">
        <v>210</v>
      </c>
      <c r="E149" s="20" t="s">
        <v>268</v>
      </c>
      <c r="F149" s="24">
        <v>1730000</v>
      </c>
      <c r="G149" s="21" t="s">
        <v>371</v>
      </c>
      <c r="H149" s="21"/>
      <c r="I149" s="24"/>
    </row>
    <row r="150" spans="1:9" ht="51.75" customHeight="1" thickBot="1" x14ac:dyDescent="0.3">
      <c r="A150" s="19">
        <v>144</v>
      </c>
      <c r="B150" s="20" t="s">
        <v>177</v>
      </c>
      <c r="C150" s="20" t="s">
        <v>177</v>
      </c>
      <c r="D150" s="20" t="s">
        <v>208</v>
      </c>
      <c r="E150" s="20" t="s">
        <v>322</v>
      </c>
      <c r="F150" s="24">
        <v>1002000</v>
      </c>
      <c r="G150" s="21" t="s">
        <v>371</v>
      </c>
      <c r="H150" s="21"/>
      <c r="I150" s="24"/>
    </row>
    <row r="151" spans="1:9" ht="51.75" customHeight="1" thickBot="1" x14ac:dyDescent="0.3">
      <c r="A151" s="19">
        <v>145</v>
      </c>
      <c r="B151" s="20" t="s">
        <v>178</v>
      </c>
      <c r="C151" s="20" t="s">
        <v>178</v>
      </c>
      <c r="D151" s="20" t="s">
        <v>208</v>
      </c>
      <c r="E151" s="20" t="s">
        <v>332</v>
      </c>
      <c r="F151" s="24">
        <v>1500000</v>
      </c>
      <c r="G151" s="21" t="s">
        <v>371</v>
      </c>
      <c r="H151" s="21"/>
      <c r="I151" s="24"/>
    </row>
    <row r="152" spans="1:9" ht="51.75" customHeight="1" thickBot="1" x14ac:dyDescent="0.3">
      <c r="A152" s="19">
        <v>146</v>
      </c>
      <c r="B152" s="20" t="s">
        <v>179</v>
      </c>
      <c r="C152" s="20" t="s">
        <v>179</v>
      </c>
      <c r="D152" s="20" t="s">
        <v>208</v>
      </c>
      <c r="E152" s="20" t="s">
        <v>333</v>
      </c>
      <c r="F152" s="24">
        <v>1873200</v>
      </c>
      <c r="G152" s="21" t="s">
        <v>371</v>
      </c>
      <c r="H152" s="21"/>
      <c r="I152" s="24"/>
    </row>
    <row r="153" spans="1:9" ht="50.25" thickBot="1" x14ac:dyDescent="0.3">
      <c r="A153" s="19">
        <v>147</v>
      </c>
      <c r="B153" s="20" t="s">
        <v>180</v>
      </c>
      <c r="C153" s="20" t="s">
        <v>180</v>
      </c>
      <c r="D153" s="20" t="s">
        <v>208</v>
      </c>
      <c r="E153" s="20" t="s">
        <v>334</v>
      </c>
      <c r="F153" s="24">
        <v>1134300</v>
      </c>
      <c r="G153" s="21" t="s">
        <v>371</v>
      </c>
      <c r="H153" s="21"/>
      <c r="I153" s="24"/>
    </row>
    <row r="154" spans="1:9" ht="66.75" thickBot="1" x14ac:dyDescent="0.3">
      <c r="A154" s="19">
        <v>148</v>
      </c>
      <c r="B154" s="20" t="s">
        <v>181</v>
      </c>
      <c r="C154" s="20" t="s">
        <v>181</v>
      </c>
      <c r="D154" s="20" t="s">
        <v>209</v>
      </c>
      <c r="E154" s="20" t="s">
        <v>335</v>
      </c>
      <c r="F154" s="24">
        <v>1189130</v>
      </c>
      <c r="G154" s="21" t="s">
        <v>371</v>
      </c>
      <c r="H154" s="21"/>
      <c r="I154" s="24"/>
    </row>
    <row r="155" spans="1:9" ht="83.25" thickBot="1" x14ac:dyDescent="0.3">
      <c r="A155" s="19">
        <v>149</v>
      </c>
      <c r="B155" s="20" t="s">
        <v>182</v>
      </c>
      <c r="C155" s="20" t="s">
        <v>182</v>
      </c>
      <c r="D155" s="20" t="s">
        <v>208</v>
      </c>
      <c r="E155" s="20" t="s">
        <v>322</v>
      </c>
      <c r="F155" s="24">
        <v>3065960</v>
      </c>
      <c r="G155" s="21" t="s">
        <v>371</v>
      </c>
      <c r="H155" s="21"/>
      <c r="I155" s="24"/>
    </row>
    <row r="156" spans="1:9" ht="66.75" thickBot="1" x14ac:dyDescent="0.3">
      <c r="A156" s="19">
        <v>150</v>
      </c>
      <c r="B156" s="20" t="s">
        <v>183</v>
      </c>
      <c r="C156" s="20" t="s">
        <v>183</v>
      </c>
      <c r="D156" s="20" t="s">
        <v>209</v>
      </c>
      <c r="E156" s="20" t="s">
        <v>252</v>
      </c>
      <c r="F156" s="24">
        <v>1975000</v>
      </c>
      <c r="G156" s="21" t="s">
        <v>371</v>
      </c>
      <c r="H156" s="21"/>
      <c r="I156" s="24"/>
    </row>
    <row r="157" spans="1:9" ht="83.25" thickBot="1" x14ac:dyDescent="0.3">
      <c r="A157" s="19">
        <v>151</v>
      </c>
      <c r="B157" s="20" t="s">
        <v>184</v>
      </c>
      <c r="C157" s="20" t="s">
        <v>184</v>
      </c>
      <c r="D157" s="20" t="s">
        <v>209</v>
      </c>
      <c r="E157" s="20" t="s">
        <v>336</v>
      </c>
      <c r="F157" s="24">
        <v>1100000</v>
      </c>
      <c r="G157" s="21" t="s">
        <v>371</v>
      </c>
      <c r="H157" s="21"/>
      <c r="I157" s="24"/>
    </row>
    <row r="158" spans="1:9" ht="51.75" customHeight="1" thickBot="1" x14ac:dyDescent="0.3">
      <c r="A158" s="19">
        <v>152</v>
      </c>
      <c r="B158" s="20" t="s">
        <v>185</v>
      </c>
      <c r="C158" s="20" t="s">
        <v>185</v>
      </c>
      <c r="D158" s="20" t="s">
        <v>208</v>
      </c>
      <c r="E158" s="20" t="s">
        <v>337</v>
      </c>
      <c r="F158" s="24">
        <v>2280000</v>
      </c>
      <c r="G158" s="21" t="s">
        <v>371</v>
      </c>
      <c r="H158" s="21"/>
      <c r="I158" s="24"/>
    </row>
    <row r="159" spans="1:9" ht="51.75" customHeight="1" thickBot="1" x14ac:dyDescent="0.3">
      <c r="A159" s="19">
        <v>153</v>
      </c>
      <c r="B159" s="20" t="s">
        <v>186</v>
      </c>
      <c r="C159" s="20" t="s">
        <v>186</v>
      </c>
      <c r="D159" s="20" t="s">
        <v>208</v>
      </c>
      <c r="E159" s="20" t="s">
        <v>338</v>
      </c>
      <c r="F159" s="24">
        <v>1380000</v>
      </c>
      <c r="G159" s="21" t="s">
        <v>353</v>
      </c>
      <c r="H159" s="21" t="s">
        <v>361</v>
      </c>
      <c r="I159" s="24">
        <v>1500000</v>
      </c>
    </row>
    <row r="160" spans="1:9" ht="51.75" customHeight="1" thickBot="1" x14ac:dyDescent="0.3">
      <c r="A160" s="19">
        <v>154</v>
      </c>
      <c r="B160" s="20" t="s">
        <v>187</v>
      </c>
      <c r="C160" s="20" t="s">
        <v>187</v>
      </c>
      <c r="D160" s="20" t="s">
        <v>208</v>
      </c>
      <c r="E160" s="20" t="s">
        <v>339</v>
      </c>
      <c r="F160" s="24">
        <v>1500000</v>
      </c>
      <c r="G160" s="21" t="s">
        <v>353</v>
      </c>
      <c r="H160" s="21" t="s">
        <v>354</v>
      </c>
      <c r="I160" s="24">
        <v>1626000</v>
      </c>
    </row>
    <row r="161" spans="1:9" ht="51.75" customHeight="1" thickBot="1" x14ac:dyDescent="0.3">
      <c r="A161" s="19">
        <v>155</v>
      </c>
      <c r="B161" s="20" t="s">
        <v>188</v>
      </c>
      <c r="C161" s="20" t="s">
        <v>188</v>
      </c>
      <c r="D161" s="20" t="s">
        <v>208</v>
      </c>
      <c r="E161" s="20" t="s">
        <v>340</v>
      </c>
      <c r="F161" s="24">
        <v>3850000</v>
      </c>
      <c r="G161" s="21" t="s">
        <v>353</v>
      </c>
      <c r="H161" s="21" t="s">
        <v>354</v>
      </c>
      <c r="I161" s="24">
        <v>1100000</v>
      </c>
    </row>
    <row r="162" spans="1:9" ht="51.75" customHeight="1" thickBot="1" x14ac:dyDescent="0.3">
      <c r="A162" s="19">
        <v>156</v>
      </c>
      <c r="B162" s="20" t="s">
        <v>189</v>
      </c>
      <c r="C162" s="20" t="s">
        <v>189</v>
      </c>
      <c r="D162" s="20" t="s">
        <v>210</v>
      </c>
      <c r="E162" s="20" t="s">
        <v>268</v>
      </c>
      <c r="F162" s="24">
        <v>3180000</v>
      </c>
      <c r="G162" s="21" t="s">
        <v>353</v>
      </c>
      <c r="H162" s="21" t="s">
        <v>354</v>
      </c>
      <c r="I162" s="24">
        <v>2457275</v>
      </c>
    </row>
    <row r="163" spans="1:9" ht="51.75" customHeight="1" thickBot="1" x14ac:dyDescent="0.3">
      <c r="A163" s="19">
        <v>157</v>
      </c>
      <c r="B163" s="20" t="s">
        <v>190</v>
      </c>
      <c r="C163" s="20" t="s">
        <v>190</v>
      </c>
      <c r="D163" s="20" t="s">
        <v>208</v>
      </c>
      <c r="E163" s="20" t="s">
        <v>341</v>
      </c>
      <c r="F163" s="24">
        <v>2180000</v>
      </c>
      <c r="G163" s="21" t="s">
        <v>371</v>
      </c>
      <c r="H163" s="21"/>
      <c r="I163" s="24"/>
    </row>
    <row r="164" spans="1:9" ht="66.75" thickBot="1" x14ac:dyDescent="0.3">
      <c r="A164" s="19">
        <v>158</v>
      </c>
      <c r="B164" s="20" t="s">
        <v>191</v>
      </c>
      <c r="C164" s="20" t="s">
        <v>191</v>
      </c>
      <c r="D164" s="20" t="s">
        <v>208</v>
      </c>
      <c r="E164" s="20" t="s">
        <v>342</v>
      </c>
      <c r="F164" s="24">
        <v>1968000</v>
      </c>
      <c r="G164" s="21" t="s">
        <v>371</v>
      </c>
      <c r="H164" s="21"/>
      <c r="I164" s="24"/>
    </row>
    <row r="165" spans="1:9" ht="51.75" customHeight="1" thickBot="1" x14ac:dyDescent="0.3">
      <c r="A165" s="19">
        <v>159</v>
      </c>
      <c r="B165" s="20" t="s">
        <v>192</v>
      </c>
      <c r="C165" s="20" t="s">
        <v>192</v>
      </c>
      <c r="D165" s="20" t="s">
        <v>208</v>
      </c>
      <c r="E165" s="20" t="s">
        <v>343</v>
      </c>
      <c r="F165" s="24">
        <v>576000000</v>
      </c>
      <c r="G165" s="21" t="s">
        <v>371</v>
      </c>
      <c r="H165" s="21"/>
      <c r="I165" s="24"/>
    </row>
    <row r="166" spans="1:9" ht="51.75" customHeight="1" thickBot="1" x14ac:dyDescent="0.3">
      <c r="A166" s="19">
        <v>160</v>
      </c>
      <c r="B166" s="20" t="s">
        <v>193</v>
      </c>
      <c r="C166" s="20" t="s">
        <v>193</v>
      </c>
      <c r="D166" s="20" t="s">
        <v>208</v>
      </c>
      <c r="E166" s="20" t="s">
        <v>344</v>
      </c>
      <c r="F166" s="24">
        <v>1157920</v>
      </c>
      <c r="G166" s="21" t="s">
        <v>371</v>
      </c>
      <c r="H166" s="21"/>
      <c r="I166" s="24"/>
    </row>
    <row r="167" spans="1:9" ht="70.150000000000006" customHeight="1" thickBot="1" x14ac:dyDescent="0.3">
      <c r="A167" s="19">
        <v>161</v>
      </c>
      <c r="B167" s="20" t="s">
        <v>194</v>
      </c>
      <c r="C167" s="20" t="s">
        <v>194</v>
      </c>
      <c r="D167" s="20" t="s">
        <v>208</v>
      </c>
      <c r="E167" s="20" t="s">
        <v>345</v>
      </c>
      <c r="F167" s="24">
        <v>1342450</v>
      </c>
      <c r="G167" s="21" t="s">
        <v>371</v>
      </c>
      <c r="H167" s="21"/>
      <c r="I167" s="24"/>
    </row>
    <row r="168" spans="1:9" ht="33.75" thickBot="1" x14ac:dyDescent="0.3">
      <c r="A168" s="19">
        <v>162</v>
      </c>
      <c r="B168" s="20" t="s">
        <v>195</v>
      </c>
      <c r="C168" s="20" t="s">
        <v>195</v>
      </c>
      <c r="D168" s="20" t="s">
        <v>208</v>
      </c>
      <c r="E168" s="20" t="s">
        <v>346</v>
      </c>
      <c r="F168" s="24">
        <v>196500000</v>
      </c>
      <c r="G168" s="21" t="s">
        <v>371</v>
      </c>
      <c r="H168" s="21"/>
      <c r="I168" s="24"/>
    </row>
    <row r="169" spans="1:9" ht="66.75" thickBot="1" x14ac:dyDescent="0.3">
      <c r="A169" s="19">
        <v>163</v>
      </c>
      <c r="B169" s="20" t="s">
        <v>196</v>
      </c>
      <c r="C169" s="20" t="s">
        <v>196</v>
      </c>
      <c r="D169" s="20" t="s">
        <v>208</v>
      </c>
      <c r="E169" s="20" t="s">
        <v>299</v>
      </c>
      <c r="F169" s="24">
        <v>5760000</v>
      </c>
      <c r="G169" s="21" t="s">
        <v>371</v>
      </c>
      <c r="H169" s="21"/>
      <c r="I169" s="24"/>
    </row>
    <row r="170" spans="1:9" ht="51.75" customHeight="1" thickBot="1" x14ac:dyDescent="0.3">
      <c r="A170" s="19">
        <v>164</v>
      </c>
      <c r="B170" s="20" t="s">
        <v>197</v>
      </c>
      <c r="C170" s="20" t="s">
        <v>197</v>
      </c>
      <c r="D170" s="20" t="s">
        <v>208</v>
      </c>
      <c r="E170" s="20" t="s">
        <v>268</v>
      </c>
      <c r="F170" s="24">
        <v>2300000</v>
      </c>
      <c r="G170" s="21" t="s">
        <v>371</v>
      </c>
      <c r="H170" s="21"/>
      <c r="I170" s="24"/>
    </row>
    <row r="171" spans="1:9" ht="51.75" customHeight="1" thickBot="1" x14ac:dyDescent="0.3">
      <c r="A171" s="19">
        <v>165</v>
      </c>
      <c r="B171" s="20" t="s">
        <v>198</v>
      </c>
      <c r="C171" s="20" t="s">
        <v>198</v>
      </c>
      <c r="D171" s="20" t="s">
        <v>208</v>
      </c>
      <c r="E171" s="20" t="s">
        <v>347</v>
      </c>
      <c r="F171" s="24">
        <v>1706492</v>
      </c>
      <c r="G171" s="21" t="s">
        <v>371</v>
      </c>
      <c r="H171" s="21"/>
      <c r="I171" s="24"/>
    </row>
    <row r="172" spans="1:9" ht="51.75" customHeight="1" thickBot="1" x14ac:dyDescent="0.3">
      <c r="A172" s="19">
        <v>166</v>
      </c>
      <c r="B172" s="20" t="s">
        <v>199</v>
      </c>
      <c r="C172" s="20" t="s">
        <v>199</v>
      </c>
      <c r="D172" s="20" t="s">
        <v>208</v>
      </c>
      <c r="E172" s="20" t="s">
        <v>348</v>
      </c>
      <c r="F172" s="24">
        <v>2112408</v>
      </c>
      <c r="G172" s="21" t="s">
        <v>371</v>
      </c>
      <c r="H172" s="21"/>
      <c r="I172" s="24"/>
    </row>
    <row r="173" spans="1:9" ht="66.75" thickBot="1" x14ac:dyDescent="0.3">
      <c r="A173" s="19">
        <v>167</v>
      </c>
      <c r="B173" s="20" t="s">
        <v>200</v>
      </c>
      <c r="C173" s="20" t="s">
        <v>200</v>
      </c>
      <c r="D173" s="20" t="s">
        <v>208</v>
      </c>
      <c r="E173" s="20" t="s">
        <v>330</v>
      </c>
      <c r="F173" s="24">
        <v>1394000</v>
      </c>
      <c r="G173" s="21" t="s">
        <v>371</v>
      </c>
      <c r="H173" s="21"/>
      <c r="I173" s="24"/>
    </row>
    <row r="174" spans="1:9" ht="50.25" thickBot="1" x14ac:dyDescent="0.3">
      <c r="A174" s="19">
        <v>168</v>
      </c>
      <c r="B174" s="20" t="s">
        <v>201</v>
      </c>
      <c r="C174" s="20" t="s">
        <v>201</v>
      </c>
      <c r="D174" s="20" t="s">
        <v>208</v>
      </c>
      <c r="E174" s="20" t="s">
        <v>349</v>
      </c>
      <c r="F174" s="24">
        <v>2340000</v>
      </c>
      <c r="G174" s="21" t="s">
        <v>371</v>
      </c>
      <c r="H174" s="21"/>
      <c r="I174" s="24"/>
    </row>
    <row r="175" spans="1:9" ht="99.75" thickBot="1" x14ac:dyDescent="0.3">
      <c r="A175" s="19">
        <v>169</v>
      </c>
      <c r="B175" s="20" t="s">
        <v>202</v>
      </c>
      <c r="C175" s="20" t="s">
        <v>202</v>
      </c>
      <c r="D175" s="20" t="s">
        <v>208</v>
      </c>
      <c r="E175" s="20" t="s">
        <v>350</v>
      </c>
      <c r="F175" s="24">
        <v>1115500</v>
      </c>
      <c r="G175" s="21" t="s">
        <v>371</v>
      </c>
      <c r="H175" s="21"/>
      <c r="I175" s="24"/>
    </row>
    <row r="176" spans="1:9" ht="51.75" customHeight="1" thickBot="1" x14ac:dyDescent="0.3">
      <c r="A176" s="19">
        <v>170</v>
      </c>
      <c r="B176" s="20" t="s">
        <v>203</v>
      </c>
      <c r="C176" s="20" t="s">
        <v>203</v>
      </c>
      <c r="D176" s="20" t="s">
        <v>208</v>
      </c>
      <c r="E176" s="20" t="s">
        <v>263</v>
      </c>
      <c r="F176" s="24">
        <v>1320000</v>
      </c>
      <c r="G176" s="21" t="s">
        <v>371</v>
      </c>
      <c r="H176" s="21"/>
      <c r="I176" s="24"/>
    </row>
    <row r="177" spans="1:10" ht="83.25" thickBot="1" x14ac:dyDescent="0.3">
      <c r="A177" s="19">
        <v>171</v>
      </c>
      <c r="B177" s="20" t="s">
        <v>204</v>
      </c>
      <c r="C177" s="20" t="s">
        <v>204</v>
      </c>
      <c r="D177" s="20" t="s">
        <v>358</v>
      </c>
      <c r="E177" s="20" t="s">
        <v>351</v>
      </c>
      <c r="F177" s="24">
        <v>2529111</v>
      </c>
      <c r="G177" s="21" t="s">
        <v>371</v>
      </c>
      <c r="H177" s="21"/>
      <c r="I177" s="24"/>
    </row>
    <row r="178" spans="1:10" ht="50.25" thickBot="1" x14ac:dyDescent="0.3">
      <c r="A178" s="19">
        <v>172</v>
      </c>
      <c r="B178" s="20" t="s">
        <v>205</v>
      </c>
      <c r="C178" s="20" t="s">
        <v>205</v>
      </c>
      <c r="D178" s="20" t="s">
        <v>208</v>
      </c>
      <c r="E178" s="20" t="s">
        <v>352</v>
      </c>
      <c r="F178" s="24">
        <v>137440000</v>
      </c>
      <c r="G178" s="21" t="s">
        <v>371</v>
      </c>
      <c r="H178" s="21"/>
      <c r="I178" s="24"/>
    </row>
    <row r="179" spans="1:10" ht="132.75" thickBot="1" x14ac:dyDescent="0.3">
      <c r="A179" s="19">
        <v>173</v>
      </c>
      <c r="B179" s="20" t="s">
        <v>206</v>
      </c>
      <c r="C179" s="20" t="s">
        <v>206</v>
      </c>
      <c r="D179" s="20" t="s">
        <v>209</v>
      </c>
      <c r="E179" s="20" t="s">
        <v>265</v>
      </c>
      <c r="F179" s="24">
        <v>4650000</v>
      </c>
      <c r="G179" s="21" t="s">
        <v>371</v>
      </c>
      <c r="H179" s="21"/>
      <c r="I179" s="24"/>
    </row>
    <row r="180" spans="1:10" ht="100.15" customHeight="1" thickBot="1" x14ac:dyDescent="0.3">
      <c r="A180" s="19">
        <v>174</v>
      </c>
      <c r="B180" s="20" t="s">
        <v>207</v>
      </c>
      <c r="C180" s="20" t="s">
        <v>207</v>
      </c>
      <c r="D180" s="20" t="s">
        <v>355</v>
      </c>
      <c r="E180" s="20" t="s">
        <v>356</v>
      </c>
      <c r="F180" s="24">
        <v>4086688</v>
      </c>
      <c r="G180" s="21" t="s">
        <v>371</v>
      </c>
      <c r="H180" s="21"/>
      <c r="I180" s="24"/>
    </row>
    <row r="181" spans="1:10" ht="66.75" thickBot="1" x14ac:dyDescent="0.3">
      <c r="A181" s="19">
        <v>175</v>
      </c>
      <c r="B181" s="20" t="s">
        <v>357</v>
      </c>
      <c r="C181" s="20" t="s">
        <v>357</v>
      </c>
      <c r="D181" s="20" t="s">
        <v>372</v>
      </c>
      <c r="E181" s="20" t="s">
        <v>359</v>
      </c>
      <c r="F181" s="24">
        <v>2950000</v>
      </c>
      <c r="G181" s="21" t="s">
        <v>360</v>
      </c>
      <c r="H181" s="21" t="s">
        <v>362</v>
      </c>
      <c r="I181" s="24">
        <v>3000000</v>
      </c>
    </row>
    <row r="182" spans="1:10" ht="26.45" customHeight="1" x14ac:dyDescent="0.25">
      <c r="A182" s="43" t="s">
        <v>4</v>
      </c>
      <c r="B182" s="43"/>
      <c r="C182" s="43"/>
      <c r="D182" s="43"/>
      <c r="E182" s="43"/>
      <c r="F182" s="43"/>
      <c r="G182" s="43"/>
      <c r="H182" s="43"/>
      <c r="I182" s="43"/>
    </row>
    <row r="183" spans="1:10" ht="30.6" customHeight="1" x14ac:dyDescent="0.25">
      <c r="A183" s="43" t="s">
        <v>9</v>
      </c>
      <c r="B183" s="43"/>
      <c r="C183" s="43"/>
      <c r="D183" s="43"/>
      <c r="E183" s="43"/>
      <c r="F183" s="43"/>
      <c r="G183" s="43"/>
      <c r="H183" s="43"/>
      <c r="I183" s="43"/>
    </row>
    <row r="184" spans="1:10" ht="25.15" customHeight="1" thickBot="1" x14ac:dyDescent="0.3">
      <c r="A184" s="44" t="s">
        <v>19</v>
      </c>
      <c r="B184" s="44"/>
      <c r="C184" s="44"/>
      <c r="D184" s="44"/>
      <c r="E184" s="44"/>
      <c r="F184" s="44"/>
      <c r="G184" s="44"/>
      <c r="H184" s="44"/>
      <c r="I184" s="44"/>
    </row>
    <row r="185" spans="1:10" ht="20.45" customHeight="1" x14ac:dyDescent="0.25">
      <c r="A185" s="45" t="s">
        <v>20</v>
      </c>
      <c r="B185" s="45"/>
      <c r="C185" s="45"/>
      <c r="D185" s="45"/>
      <c r="E185" s="45"/>
      <c r="F185" s="45"/>
      <c r="G185" s="45"/>
      <c r="H185" s="45"/>
      <c r="I185" s="45"/>
    </row>
    <row r="186" spans="1:10" ht="31.15" customHeight="1" x14ac:dyDescent="0.25">
      <c r="A186" s="42" t="s">
        <v>14</v>
      </c>
      <c r="B186" s="42"/>
      <c r="C186" s="42"/>
      <c r="D186" s="42"/>
      <c r="E186" s="42"/>
      <c r="F186" s="42"/>
      <c r="G186" s="42"/>
      <c r="H186" s="42"/>
      <c r="I186" s="42"/>
    </row>
    <row r="187" spans="1:10" ht="33" customHeight="1" x14ac:dyDescent="0.25">
      <c r="A187" s="42" t="s">
        <v>18</v>
      </c>
      <c r="B187" s="42"/>
      <c r="C187" s="42"/>
      <c r="D187" s="42"/>
      <c r="E187" s="42"/>
      <c r="F187" s="42"/>
      <c r="G187" s="42"/>
      <c r="H187" s="42"/>
      <c r="I187" s="42"/>
    </row>
    <row r="188" spans="1:10" ht="34.15" customHeight="1" x14ac:dyDescent="0.25">
      <c r="A188" s="42" t="s">
        <v>15</v>
      </c>
      <c r="B188" s="42"/>
      <c r="C188" s="42"/>
      <c r="D188" s="42"/>
      <c r="E188" s="42"/>
      <c r="F188" s="42"/>
      <c r="G188" s="42"/>
      <c r="H188" s="42"/>
      <c r="I188" s="42"/>
    </row>
    <row r="189" spans="1:10" ht="51.6" customHeight="1" x14ac:dyDescent="0.25">
      <c r="A189" s="43" t="s">
        <v>30</v>
      </c>
      <c r="B189" s="43"/>
      <c r="C189" s="43"/>
      <c r="D189" s="43"/>
      <c r="E189" s="43"/>
      <c r="F189" s="43"/>
      <c r="G189" s="43"/>
      <c r="H189" s="43"/>
      <c r="I189" s="43"/>
      <c r="J189" s="43"/>
    </row>
  </sheetData>
  <mergeCells count="17">
    <mergeCell ref="A186:I186"/>
    <mergeCell ref="A187:I187"/>
    <mergeCell ref="A188:I188"/>
    <mergeCell ref="A189:J189"/>
    <mergeCell ref="A182:I182"/>
    <mergeCell ref="A183:I183"/>
    <mergeCell ref="A184:I184"/>
    <mergeCell ref="A185:I185"/>
    <mergeCell ref="A2:I2"/>
    <mergeCell ref="A3:I3"/>
    <mergeCell ref="A5:A6"/>
    <mergeCell ref="B5:B6"/>
    <mergeCell ref="C5:C6"/>
    <mergeCell ref="D5:D6"/>
    <mergeCell ref="E5:E6"/>
    <mergeCell ref="F5:F6"/>
    <mergeCell ref="G5:I5"/>
  </mergeCells>
  <phoneticPr fontId="1" type="noConversion"/>
  <pageMargins left="0.7" right="0.7" top="0.75" bottom="0.75" header="0.3" footer="0.3"/>
  <pageSetup paperSize="9" scale="67" fitToHeight="0" orientation="portrait" r:id="rId1"/>
  <headerFooter>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9"/>
  <sheetViews>
    <sheetView topLeftCell="A4" workbookViewId="0">
      <selection activeCell="J10" sqref="J10"/>
    </sheetView>
  </sheetViews>
  <sheetFormatPr defaultColWidth="8.875" defaultRowHeight="16.5" x14ac:dyDescent="0.25"/>
  <cols>
    <col min="1" max="1" width="6.875" style="1" customWidth="1"/>
    <col min="2" max="2" width="14.125" style="1" customWidth="1"/>
    <col min="3" max="3" width="14.625" style="1" customWidth="1"/>
    <col min="4" max="4" width="13.5" style="1" customWidth="1"/>
    <col min="5" max="5" width="18.5" style="1" customWidth="1"/>
    <col min="6" max="6" width="15.25" style="1" customWidth="1"/>
    <col min="7" max="7" width="17.5" style="1" customWidth="1"/>
    <col min="8" max="8" width="19.875" style="1" customWidth="1"/>
    <col min="9" max="9" width="14.25" style="1" customWidth="1"/>
    <col min="10" max="10" width="14" style="1" customWidth="1"/>
    <col min="11" max="11" width="12.625" style="1" customWidth="1"/>
    <col min="12" max="16384" width="8.875" style="1"/>
  </cols>
  <sheetData>
    <row r="2" spans="1:11" ht="37.9" customHeight="1" x14ac:dyDescent="0.25">
      <c r="A2" s="31" t="s">
        <v>365</v>
      </c>
      <c r="B2" s="32"/>
      <c r="C2" s="32"/>
      <c r="D2" s="32"/>
      <c r="E2" s="32"/>
      <c r="F2" s="32"/>
      <c r="G2" s="32"/>
      <c r="H2" s="32"/>
    </row>
    <row r="3" spans="1:11" ht="33" customHeight="1" x14ac:dyDescent="0.25">
      <c r="A3" s="58" t="s">
        <v>364</v>
      </c>
      <c r="B3" s="59"/>
      <c r="C3" s="59"/>
      <c r="D3" s="59"/>
      <c r="E3" s="59"/>
      <c r="F3" s="59"/>
      <c r="G3" s="59"/>
      <c r="H3" s="59"/>
    </row>
    <row r="4" spans="1:11" ht="23.45" customHeight="1" thickBot="1" x14ac:dyDescent="0.3">
      <c r="B4" s="9"/>
      <c r="C4" s="9"/>
      <c r="D4" s="9"/>
      <c r="E4" s="9"/>
      <c r="F4" s="9"/>
      <c r="G4" s="9"/>
      <c r="H4" s="10" t="s">
        <v>29</v>
      </c>
    </row>
    <row r="5" spans="1:11" ht="29.45" customHeight="1" x14ac:dyDescent="0.25">
      <c r="A5" s="52" t="s">
        <v>1</v>
      </c>
      <c r="B5" s="54" t="s">
        <v>27</v>
      </c>
      <c r="C5" s="50" t="s">
        <v>25</v>
      </c>
      <c r="D5" s="51"/>
      <c r="E5" s="51"/>
      <c r="F5" s="54" t="s">
        <v>21</v>
      </c>
      <c r="G5" s="54" t="s">
        <v>28</v>
      </c>
      <c r="H5" s="56" t="s">
        <v>24</v>
      </c>
      <c r="I5" s="1" t="s">
        <v>366</v>
      </c>
      <c r="J5" s="1" t="s">
        <v>367</v>
      </c>
      <c r="K5" s="1" t="s">
        <v>368</v>
      </c>
    </row>
    <row r="6" spans="1:11" ht="46.15" customHeight="1" thickBot="1" x14ac:dyDescent="0.3">
      <c r="A6" s="53"/>
      <c r="B6" s="55"/>
      <c r="C6" s="17" t="s">
        <v>22</v>
      </c>
      <c r="D6" s="17" t="s">
        <v>12</v>
      </c>
      <c r="E6" s="17" t="s">
        <v>26</v>
      </c>
      <c r="F6" s="55"/>
      <c r="G6" s="55"/>
      <c r="H6" s="57"/>
      <c r="I6" s="29">
        <f>2833246</f>
        <v>2833246</v>
      </c>
      <c r="J6" s="29">
        <f>ROUND(2806521/3,0)</f>
        <v>935507</v>
      </c>
      <c r="K6" s="29"/>
    </row>
    <row r="7" spans="1:11" ht="52.15" customHeight="1" x14ac:dyDescent="0.25">
      <c r="A7" s="3">
        <v>1</v>
      </c>
      <c r="B7" s="30" t="s">
        <v>370</v>
      </c>
      <c r="C7" s="25">
        <v>10009764</v>
      </c>
      <c r="D7" s="25">
        <v>6324222</v>
      </c>
      <c r="E7" s="25">
        <v>3685542</v>
      </c>
      <c r="F7" s="25">
        <v>-1154816</v>
      </c>
      <c r="G7" s="14">
        <v>0</v>
      </c>
      <c r="H7" s="26">
        <v>-4840358</v>
      </c>
      <c r="I7" s="29">
        <v>1724093</v>
      </c>
      <c r="J7" s="29">
        <v>569277</v>
      </c>
      <c r="K7" s="29">
        <v>2440.15</v>
      </c>
    </row>
    <row r="8" spans="1:11" ht="52.15" customHeight="1" x14ac:dyDescent="0.25">
      <c r="A8" s="4">
        <v>2</v>
      </c>
      <c r="B8" s="2" t="s">
        <v>363</v>
      </c>
      <c r="C8" s="27">
        <v>11577424</v>
      </c>
      <c r="D8" s="27">
        <v>6928695</v>
      </c>
      <c r="E8" s="27">
        <v>4648729</v>
      </c>
      <c r="F8" s="27">
        <v>-742923</v>
      </c>
      <c r="G8" s="15">
        <v>0</v>
      </c>
      <c r="H8" s="28">
        <v>-5391652</v>
      </c>
      <c r="I8" s="29">
        <v>1109153</v>
      </c>
      <c r="J8" s="29">
        <v>366230</v>
      </c>
      <c r="K8" s="29">
        <v>1569.81</v>
      </c>
    </row>
    <row r="9" spans="1:11" ht="52.15" customHeight="1" x14ac:dyDescent="0.25">
      <c r="A9" s="3">
        <v>3</v>
      </c>
      <c r="B9" s="2"/>
      <c r="C9" s="2"/>
      <c r="D9" s="2"/>
      <c r="E9" s="2"/>
      <c r="F9" s="2"/>
      <c r="G9" s="15"/>
      <c r="H9" s="5"/>
    </row>
    <row r="10" spans="1:11" ht="52.15" customHeight="1" x14ac:dyDescent="0.25">
      <c r="A10" s="4">
        <v>4</v>
      </c>
      <c r="B10" s="2"/>
      <c r="C10" s="2"/>
      <c r="D10" s="2"/>
      <c r="E10" s="2"/>
      <c r="F10" s="2"/>
      <c r="G10" s="15"/>
      <c r="H10" s="5"/>
    </row>
    <row r="11" spans="1:11" ht="52.15" customHeight="1" x14ac:dyDescent="0.25">
      <c r="A11" s="4" t="s">
        <v>2</v>
      </c>
      <c r="B11" s="2"/>
      <c r="C11" s="2"/>
      <c r="D11" s="2"/>
      <c r="E11" s="2"/>
      <c r="F11" s="2"/>
      <c r="G11" s="15"/>
      <c r="H11" s="5"/>
    </row>
    <row r="12" spans="1:11" ht="52.15" customHeight="1" x14ac:dyDescent="0.25">
      <c r="A12" s="4" t="s">
        <v>2</v>
      </c>
      <c r="B12" s="2"/>
      <c r="C12" s="2"/>
      <c r="D12" s="2"/>
      <c r="E12" s="2"/>
      <c r="F12" s="2"/>
      <c r="G12" s="15"/>
      <c r="H12" s="5"/>
    </row>
    <row r="13" spans="1:11" ht="52.15" customHeight="1" thickBot="1" x14ac:dyDescent="0.3">
      <c r="A13" s="6" t="s">
        <v>2</v>
      </c>
      <c r="B13" s="7"/>
      <c r="C13" s="7"/>
      <c r="D13" s="7"/>
      <c r="E13" s="7"/>
      <c r="F13" s="7"/>
      <c r="G13" s="16"/>
      <c r="H13" s="8"/>
    </row>
    <row r="14" spans="1:11" ht="20.45" customHeight="1" x14ac:dyDescent="0.25">
      <c r="A14" s="11"/>
      <c r="B14" s="11"/>
      <c r="C14" s="11"/>
      <c r="D14" s="11"/>
      <c r="E14" s="11"/>
      <c r="F14" s="11"/>
      <c r="G14" s="11"/>
      <c r="H14" s="11"/>
    </row>
    <row r="15" spans="1:11" ht="24.6" customHeight="1" x14ac:dyDescent="0.25">
      <c r="A15" s="48" t="s">
        <v>4</v>
      </c>
      <c r="B15" s="49"/>
      <c r="C15" s="49"/>
      <c r="D15" s="49"/>
      <c r="E15" s="49"/>
      <c r="F15" s="49"/>
      <c r="G15" s="49"/>
      <c r="H15" s="49"/>
    </row>
    <row r="16" spans="1:11" ht="28.9" customHeight="1" x14ac:dyDescent="0.25">
      <c r="A16" s="43" t="s">
        <v>17</v>
      </c>
      <c r="B16" s="46"/>
      <c r="C16" s="46"/>
      <c r="D16" s="46"/>
      <c r="E16" s="46"/>
      <c r="F16" s="46"/>
      <c r="G16" s="46"/>
      <c r="H16" s="46"/>
    </row>
    <row r="17" spans="1:9" ht="41.45" customHeight="1" x14ac:dyDescent="0.25">
      <c r="A17" s="43" t="s">
        <v>32</v>
      </c>
      <c r="B17" s="46"/>
      <c r="C17" s="46"/>
      <c r="D17" s="46"/>
      <c r="E17" s="46"/>
      <c r="F17" s="46"/>
      <c r="G17" s="46"/>
      <c r="H17" s="46"/>
      <c r="I17" s="47"/>
    </row>
    <row r="18" spans="1:9" ht="32.450000000000003" customHeight="1" x14ac:dyDescent="0.25">
      <c r="A18" s="43" t="s">
        <v>23</v>
      </c>
      <c r="B18" s="46"/>
      <c r="C18" s="46"/>
      <c r="D18" s="46"/>
      <c r="E18" s="46"/>
      <c r="F18" s="46"/>
      <c r="G18" s="46"/>
      <c r="H18" s="46"/>
    </row>
    <row r="19" spans="1:9" ht="41.45" customHeight="1" x14ac:dyDescent="0.25">
      <c r="A19" s="43" t="s">
        <v>31</v>
      </c>
      <c r="B19" s="46"/>
      <c r="C19" s="46"/>
      <c r="D19" s="46"/>
      <c r="E19" s="46"/>
      <c r="F19" s="46"/>
      <c r="G19" s="46"/>
      <c r="H19" s="46"/>
      <c r="I19" s="47"/>
    </row>
  </sheetData>
  <mergeCells count="13">
    <mergeCell ref="A19:I19"/>
    <mergeCell ref="A2:H2"/>
    <mergeCell ref="A15:H15"/>
    <mergeCell ref="A16:H16"/>
    <mergeCell ref="A18:H18"/>
    <mergeCell ref="C5:E5"/>
    <mergeCell ref="A5:A6"/>
    <mergeCell ref="B5:B6"/>
    <mergeCell ref="F5:F6"/>
    <mergeCell ref="G5:G6"/>
    <mergeCell ref="H5:H6"/>
    <mergeCell ref="A3:H3"/>
    <mergeCell ref="A17:I17"/>
  </mergeCells>
  <phoneticPr fontId="1" type="noConversion"/>
  <pageMargins left="0.51181102362204722" right="0.51181102362204722" top="0.74803149606299213" bottom="0.74803149606299213" header="0.31496062992125984" footer="0.31496062992125984"/>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採購案件</vt:lpstr>
      <vt:lpstr>重大資產處分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2016-08-03T02:00:03Z</dcterms:modified>
</cp:coreProperties>
</file>